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Sheet1!$A$2:$W$74</definedName>
    <definedName name="_xlnm.Print_Titles" localSheetId="0">Sheet1!$1:$4</definedName>
  </definedNames>
  <calcPr calcId="144525" concurrentCalc="0"/>
</workbook>
</file>

<file path=xl/sharedStrings.xml><?xml version="1.0" encoding="utf-8"?>
<sst xmlns="http://schemas.openxmlformats.org/spreadsheetml/2006/main" count="720" uniqueCount="274">
  <si>
    <t xml:space="preserve"> 洮南市2023年度巩固拓展脱贫攻坚成果和乡村振兴项目库拟入库项目申报表</t>
  </si>
  <si>
    <t>序号</t>
  </si>
  <si>
    <t>投资项目基本信息</t>
  </si>
  <si>
    <t>项目投资规模（万元）</t>
  </si>
  <si>
    <t>项目类别</t>
  </si>
  <si>
    <t>项目受益对象信息
（人）</t>
  </si>
  <si>
    <t>项目
绩效
目标</t>
  </si>
  <si>
    <t>项目
名称</t>
  </si>
  <si>
    <t>建设
性质</t>
  </si>
  <si>
    <t>建设
地点</t>
  </si>
  <si>
    <t>建设
内容</t>
  </si>
  <si>
    <t>进度
计划</t>
  </si>
  <si>
    <t>行业
主管
部门</t>
  </si>
  <si>
    <t>项目
主管
部门</t>
  </si>
  <si>
    <t>责任
单位</t>
  </si>
  <si>
    <t>合计</t>
  </si>
  <si>
    <t>筹资方式</t>
  </si>
  <si>
    <t>产业项目（种植、养殖、加工等）</t>
  </si>
  <si>
    <t>农业
生产
发展</t>
  </si>
  <si>
    <t>农村
基础
设施
建设</t>
  </si>
  <si>
    <t>其他</t>
  </si>
  <si>
    <t>脱贫人口数</t>
  </si>
  <si>
    <t>监测户人数</t>
  </si>
  <si>
    <t>中、省衔接资金</t>
  </si>
  <si>
    <t>财政涉农整合资金</t>
  </si>
  <si>
    <t>少数民族发展资金</t>
  </si>
  <si>
    <t>欠发达林场资金</t>
  </si>
  <si>
    <t>其他资金</t>
  </si>
  <si>
    <t>2023年千村示范项目</t>
  </si>
  <si>
    <t>新建</t>
  </si>
  <si>
    <t>相关乡镇示范村</t>
  </si>
  <si>
    <t>2023年完成18个示范村水泥路硬化、排水、渗水井、路灯</t>
  </si>
  <si>
    <t>5月-9月</t>
  </si>
  <si>
    <t>洮南市乡村振兴局</t>
  </si>
  <si>
    <t>√</t>
  </si>
  <si>
    <t>完成2023年18个示范村创建任务，改善人居环境。</t>
  </si>
  <si>
    <t>2023年春季雨露计划</t>
  </si>
  <si>
    <t>各乡镇</t>
  </si>
  <si>
    <t>2023年完成春季学期雨露计划补助</t>
  </si>
  <si>
    <t>3-6月</t>
  </si>
  <si>
    <t>完成2023年春季学期符合条件的学生补助资金发放，人均1500元。</t>
  </si>
  <si>
    <t>2023年秋季雨露计划</t>
  </si>
  <si>
    <t>2023年完成秋季学期雨露计划补助</t>
  </si>
  <si>
    <t>8-11月</t>
  </si>
  <si>
    <t>完成2023年秋季学期符合条件的学生补助资金发放，人均1500元。</t>
  </si>
  <si>
    <t>2023年小额信贷贴息</t>
  </si>
  <si>
    <t>按照银行基准利率，2023年完成小额信贷贴息。</t>
  </si>
  <si>
    <t>1-12月</t>
  </si>
  <si>
    <t>按照银行基准利率，完成2023年度小额信贷贴息。</t>
  </si>
  <si>
    <t>洮南市国有林总场经济林产业及附属基础设施建设项目</t>
  </si>
  <si>
    <t>万宝国有林保护站</t>
  </si>
  <si>
    <t>一是营造山杏、榛子、桑树、苹果20公顷，二是新建厂房1008㎡及附属设施</t>
  </si>
  <si>
    <t>2023年4月招标5月开始施工预计工期2个月</t>
  </si>
  <si>
    <t>林业和草原局</t>
  </si>
  <si>
    <t>国有林总场</t>
  </si>
  <si>
    <t>项目建成后可带动贫困职工20人，平均人口收入增加5万元</t>
  </si>
  <si>
    <t>洮南市昂岱山小流域综合治理工程</t>
  </si>
  <si>
    <t>那金镇</t>
  </si>
  <si>
    <t>侵蚀沟治理、林草措施、作业路与桥涵、封禁治理等。</t>
  </si>
  <si>
    <t>2023年</t>
  </si>
  <si>
    <t>水土保持</t>
  </si>
  <si>
    <t>水利局</t>
  </si>
  <si>
    <t xml:space="preserve">1、项目实施后，沟道治理措施和植物防护措施的有机结合，增加林草覆盖率，可有效地防治土壤沙化，提高土壤有机质含量，同时可起到涵养水源，减少地表径流的冲刷，减轻土壤侵蚀，减少水土流失，延长降雨汇流历时，消减洪峰，减轻洪涝灾害，提高土地生产力，促进生态环境良性循环。2、保护和改良耕地，提高农民收入。通过侵蚀沟综合治理，有效保护耕地、山林和草场资源，促进资源合理配置与开发利用，土地质量得到提高，农业生产条件得到极大改善，为农业增产、农民增收创造有利条件，为建设高产、优质、高效的生态农业奠定基础。3、改善农村环境，建设美丽乡村。通过侵蚀沟综合治理，结合造林与封育保护，有效保护和恢复林草植被，再现林丰草美，碧水蓝天，改善村容村貌和生活环境，推动新农村建设和经济社会发展。
                              </t>
  </si>
  <si>
    <t>洮南市黑水镇铁东农中区饮水安全工程</t>
  </si>
  <si>
    <t>黑水镇铁东农中住户区</t>
  </si>
  <si>
    <t>打水源井1眼，建管理房1座，室内外配电1套，净化消毒设备、机泵配套设备1套，管网系统安装1处，解决206户435人饮水不安全问题。</t>
  </si>
  <si>
    <t>2023年完成</t>
  </si>
  <si>
    <t>洮南市水利局</t>
  </si>
  <si>
    <t>洮南市农村饮水安全工程建设管理办公室</t>
  </si>
  <si>
    <t>解决206户435人饮水不安全问题</t>
  </si>
  <si>
    <t>2023年洮南市农村公路养护工程</t>
  </si>
  <si>
    <t>大修</t>
  </si>
  <si>
    <t>洮南市各乡镇</t>
  </si>
  <si>
    <t>大修农村公路60公里</t>
  </si>
  <si>
    <t>4-12月</t>
  </si>
  <si>
    <t>交通运输局</t>
  </si>
  <si>
    <t>洮南市公路建设服务中心</t>
  </si>
  <si>
    <t>大修农村公路60公里，解决百姓出行难问题。</t>
  </si>
  <si>
    <t>乡村环卫一体化项目</t>
  </si>
  <si>
    <t>18个乡镇</t>
  </si>
  <si>
    <t>采取政府购买服务的形式，在18个乡镇开展农村生活垃圾收集清理转运。</t>
  </si>
  <si>
    <t>全年开展</t>
  </si>
  <si>
    <t>农业农村局</t>
  </si>
  <si>
    <t>农村生活垃圾日产日清，农村人居环境极大改善</t>
  </si>
  <si>
    <t>农村户用卫生旱厕改造项目</t>
  </si>
  <si>
    <t>在各乡镇建设农村户用卫生旱厕共计1000个</t>
  </si>
  <si>
    <t>2023年12月底完成</t>
  </si>
  <si>
    <t>洮南市黑土地保护监测中心</t>
  </si>
  <si>
    <t>逐步改变农村如厕旧习，保护农村生态环境</t>
  </si>
  <si>
    <t>立业村苍狼白鹿主题文化旅游设施建设项目</t>
  </si>
  <si>
    <t>立业村立业屯</t>
  </si>
  <si>
    <t>建设苍狼白鹿主题文化旅游设施1处</t>
  </si>
  <si>
    <t>2023年10月底前完成</t>
  </si>
  <si>
    <t>洮南市委统战部</t>
  </si>
  <si>
    <t>呼和车力蒙古族乡人民政府</t>
  </si>
  <si>
    <t>提升乡村整体风貌，促进文化旅游产业发展，年接待游客2万人次。</t>
  </si>
  <si>
    <t>立业村五箭训子主题文化旅游设施建设项目</t>
  </si>
  <si>
    <t>建设五箭训子主题文化旅游设施1处</t>
  </si>
  <si>
    <t>育林村老道沟生态景区内实施成吉思汗和哈撒尔人物石像建设项目</t>
  </si>
  <si>
    <t>胡力吐蒙古族乡育林村老道沟内</t>
  </si>
  <si>
    <t>新建人物石像2座及附属设施</t>
  </si>
  <si>
    <t>2023年底前</t>
  </si>
  <si>
    <t>胡力吐蒙古族乡人民政府</t>
  </si>
  <si>
    <t>民族发展项目</t>
  </si>
  <si>
    <t>发展民族文化，促进乡村振兴</t>
  </si>
  <si>
    <t>育林村老道沟生态景区实施蒙古包建设项目</t>
  </si>
  <si>
    <t>新建100平方米蒙古包1个</t>
  </si>
  <si>
    <t>水泉村、胡力吐、育林村实施蒙古风格村标凉亭建设项目</t>
  </si>
  <si>
    <t>巴乌线沿线所经胡力吐蒙古族乡水泉村、胡力吐村和育林村</t>
  </si>
  <si>
    <t>新建蒙古风格村标凉亭3个</t>
  </si>
  <si>
    <t>满兴村康家窝棚屯内实施蒙古文化长廊建设项目</t>
  </si>
  <si>
    <t>满兴村康家窝棚屯内</t>
  </si>
  <si>
    <t>新建200延长米蒙古风情水上文化长廊一处</t>
  </si>
  <si>
    <t>胡力吐村建设蒙古族非物质文化遗产展览馆项目项目</t>
  </si>
  <si>
    <t>胡力吐村胡力吐屯</t>
  </si>
  <si>
    <t>新建200平方米的蒙古族非物质文化遗产展览馆一处</t>
  </si>
  <si>
    <t>硬化水泥路</t>
  </si>
  <si>
    <t>工程</t>
  </si>
  <si>
    <t>先锋大李店、姚炎村小茂好屯、昌盛村韩家屯</t>
  </si>
  <si>
    <t>交通局</t>
  </si>
  <si>
    <t>市乡村振兴局</t>
  </si>
  <si>
    <t>蛟流河乡人民政府</t>
  </si>
  <si>
    <t>环境优美，出行方便。</t>
  </si>
  <si>
    <t>修建排水沟</t>
  </si>
  <si>
    <t>先锋大李店</t>
  </si>
  <si>
    <t>住建局</t>
  </si>
  <si>
    <t>路面没有存水，出行方便</t>
  </si>
  <si>
    <t>2023年洮南市聚宝乡道路改造省级财政以工代赈项目</t>
  </si>
  <si>
    <t>基础设施建设</t>
  </si>
  <si>
    <t>洮南市聚宝乡</t>
  </si>
  <si>
    <r>
      <rPr>
        <sz val="10"/>
        <rFont val="宋体"/>
        <charset val="134"/>
      </rPr>
      <t>改建道路4086m，总铺装面积为18387m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，全部为4.5m宽水泥混凝土道路，人行道铺装5725.2m，混凝土硬化14864.62m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。</t>
    </r>
  </si>
  <si>
    <t>2023年4月-10月</t>
  </si>
  <si>
    <t>洮南市发展改革局</t>
  </si>
  <si>
    <t>洮南市聚宝乡人民政府</t>
  </si>
  <si>
    <r>
      <rPr>
        <sz val="10"/>
        <rFont val="宋体"/>
        <charset val="134"/>
      </rPr>
      <t>改建道路4086m，总铺装面积为18387m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，全部为4.5m宽水泥混凝土道路，人行道铺装5725.2m，混凝土硬化14864.62m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。带动76人脱贫人口增收</t>
    </r>
  </si>
  <si>
    <t>2023年申家村水泥路硬化项目</t>
  </si>
  <si>
    <t>大通乡申家村</t>
  </si>
  <si>
    <t>3公里</t>
  </si>
  <si>
    <t>2023.5-2023.10</t>
  </si>
  <si>
    <t>大通乡政府</t>
  </si>
  <si>
    <t>改善基础设施条件，方便群众出行。</t>
  </si>
  <si>
    <t>2023年申家村排水沟项目</t>
  </si>
  <si>
    <t>800延长米</t>
  </si>
  <si>
    <t>改善基础设施建设，改善排水不良状况，提升群众生活质量。</t>
  </si>
  <si>
    <t>2023年湖沧村水泥路硬化项目</t>
  </si>
  <si>
    <t>大通乡湖沧村</t>
  </si>
  <si>
    <t>2公里</t>
  </si>
  <si>
    <t>2023年惠清村水泥路硬化项目</t>
  </si>
  <si>
    <t>大通乡惠清村</t>
  </si>
  <si>
    <t>2023年大通乡自来水井房项目</t>
  </si>
  <si>
    <t>17个</t>
  </si>
  <si>
    <t>提升群众生活质量，改善用水条件，提升用水质量。</t>
  </si>
  <si>
    <t>水泥路建设工程</t>
  </si>
  <si>
    <t>繁荣村连科屯</t>
  </si>
  <si>
    <t>新建水泥路3.6公里</t>
  </si>
  <si>
    <t>市交通局</t>
  </si>
  <si>
    <t>黑水镇</t>
  </si>
  <si>
    <t>五一村大五家户屯</t>
  </si>
  <si>
    <t>新建水泥路1.056公里</t>
  </si>
  <si>
    <t>五一村小五家户屯</t>
  </si>
  <si>
    <t>新建水泥路2.268公里</t>
  </si>
  <si>
    <t>五一村二十方子屯</t>
  </si>
  <si>
    <t>新建水泥路4.05公里</t>
  </si>
  <si>
    <t>五一村刘春廷屯</t>
  </si>
  <si>
    <t>新建水泥路4.113公里</t>
  </si>
  <si>
    <t>五一村王禄屯</t>
  </si>
  <si>
    <t>新建水泥路1.08公里</t>
  </si>
  <si>
    <t>东安村西平安屯</t>
  </si>
  <si>
    <t>新建水泥路1.8公里</t>
  </si>
  <si>
    <t>东安村东平安屯</t>
  </si>
  <si>
    <t>新建水泥路1.9公里</t>
  </si>
  <si>
    <t>东安村前马家屯</t>
  </si>
  <si>
    <t>新建水泥路3.5公里</t>
  </si>
  <si>
    <t>东安村林家窝棚屯</t>
  </si>
  <si>
    <t>新建水泥路0.6公里</t>
  </si>
  <si>
    <t>东安村丰收屯</t>
  </si>
  <si>
    <t>新建水泥路4.5公里</t>
  </si>
  <si>
    <t>东安村四家子屯</t>
  </si>
  <si>
    <t>新建水泥路1公里</t>
  </si>
  <si>
    <t>友好村新立屯</t>
  </si>
  <si>
    <t>新建水泥路4.04公里</t>
  </si>
  <si>
    <t>友好村冷家屯</t>
  </si>
  <si>
    <t>新建水泥路3.78公里</t>
  </si>
  <si>
    <t>友好村苏地窨子屯</t>
  </si>
  <si>
    <t>新建水泥路6.88公里</t>
  </si>
  <si>
    <t>冷库</t>
  </si>
  <si>
    <t>青松村李店屯</t>
  </si>
  <si>
    <t>用来存储玉米和蔬菜等的冷库</t>
  </si>
  <si>
    <t>向阳街道</t>
  </si>
  <si>
    <t>改善带动脱贫户收入</t>
  </si>
  <si>
    <t>那金镇益泉村水泥路建设项目</t>
  </si>
  <si>
    <t>那金镇益泉村</t>
  </si>
  <si>
    <t>修建屯内水泥路2.237公里，总铺装面积10066.5平方米，全部为4.5米宽水泥路。</t>
  </si>
  <si>
    <t>改善居民生产生活条件，方便群众出行。</t>
  </si>
  <si>
    <t>那金镇群昌村水泥路建设项目</t>
  </si>
  <si>
    <t>那金镇群昌村</t>
  </si>
  <si>
    <t>修建屯内水泥路5.31公里，总铺装面积23895平方米，全部为4.5米宽水泥路。</t>
  </si>
  <si>
    <t>永丰村老地局子屯、中有屯、绿海屯、三英屯</t>
  </si>
  <si>
    <t>新建水泥路3.55公里</t>
  </si>
  <si>
    <t>永茂乡</t>
  </si>
  <si>
    <t>新建水泥路3.55公里(2023年千村示范）</t>
  </si>
  <si>
    <t>新胜村育民屯</t>
  </si>
  <si>
    <t>新建水泥路0.02公里</t>
  </si>
  <si>
    <t>新建水泥路0.02公里(2023年千村示范）</t>
  </si>
  <si>
    <t>永兴村贾家街屯、盛家店屯</t>
  </si>
  <si>
    <t>新建水泥路2.3公里</t>
  </si>
  <si>
    <t>新建水泥路2.3公里(2023年千村示范）</t>
  </si>
  <si>
    <t>头段村头段屯、后二里半屯、张宝财屯、后富贵屯、永山屯</t>
  </si>
  <si>
    <t>新建水泥路3.23公里</t>
  </si>
  <si>
    <t>新建水泥路3.23公里(2024年千村示范）</t>
  </si>
  <si>
    <t>引蛟村殿文屯、仲生屯、玉山屯</t>
  </si>
  <si>
    <t>新建水泥路2.6公里</t>
  </si>
  <si>
    <t>九家子村富俊屯、同方屯、八家户屯、保安屯、四海屯</t>
  </si>
  <si>
    <t>新建水泥路6.3公里</t>
  </si>
  <si>
    <t>三段村小三段屯</t>
  </si>
  <si>
    <t>兴德村黄花沟屯</t>
  </si>
  <si>
    <t>茂好村黄满昌屯、闫庆明屯、草房屯</t>
  </si>
  <si>
    <t>新建水泥路3公里</t>
  </si>
  <si>
    <t>排水建设工程</t>
  </si>
  <si>
    <t>新胜村新发屯、育民屯</t>
  </si>
  <si>
    <t>新建排水沟0.7公里</t>
  </si>
  <si>
    <t>市水利局</t>
  </si>
  <si>
    <t>新建排水沟0.7公里(2023年千村示范）</t>
  </si>
  <si>
    <t>永丰村老地局子屯、中有屯、绿海屯、三英屯、暴家店屯</t>
  </si>
  <si>
    <t>新建排水沟3.2公里</t>
  </si>
  <si>
    <t>新建排水沟3.2公里(2023年千村示范）</t>
  </si>
  <si>
    <t>永兴村贾家街屯、小山屯</t>
  </si>
  <si>
    <t>新建排水沟0.8公里</t>
  </si>
  <si>
    <t>新建排水沟0.8公里(2023年千村示范）</t>
  </si>
  <si>
    <t>渗水井建设工程</t>
  </si>
  <si>
    <t>二段村二段屯、前富贵屯</t>
  </si>
  <si>
    <t>渗水井30个</t>
  </si>
  <si>
    <t>渗水井30个(2023年千村示范）</t>
  </si>
  <si>
    <t>新建排水沟1.5公里</t>
  </si>
  <si>
    <t>新建排水沟1.5公里(2023年千村示范）</t>
  </si>
  <si>
    <t>头段村头段屯、后二里半屯、张宝财屯、后富贵屯</t>
  </si>
  <si>
    <t>新建排水沟3.55公里</t>
  </si>
  <si>
    <t>新建排水沟3.55公里(2024年千村示范）</t>
  </si>
  <si>
    <t>新建排水沟4.6公里</t>
  </si>
  <si>
    <t>兴德村振兴屯、德宝屯、育英屯</t>
  </si>
  <si>
    <t>新建排水沟4.64公里</t>
  </si>
  <si>
    <t>新建排水沟7公里</t>
  </si>
  <si>
    <t>三段村小三段屯、大三段屯、万有屯</t>
  </si>
  <si>
    <t>新建排水沟3.6公里</t>
  </si>
  <si>
    <t>新建排水沟8.8公里</t>
  </si>
  <si>
    <t>修建砂石路</t>
  </si>
  <si>
    <t>万宝镇</t>
  </si>
  <si>
    <t>修建村屯砂石路16.5公里，其中红旗村7公里、煤窑村9.5公里。</t>
  </si>
  <si>
    <t>新建、改建</t>
  </si>
  <si>
    <t>万宝镇永红村新建排水沟500米、煤窑村改建排水沟6600延长米。</t>
  </si>
  <si>
    <t>实现顺畅排水，改善人居环境。</t>
  </si>
  <si>
    <t>温室大棚改造</t>
  </si>
  <si>
    <t>改造</t>
  </si>
  <si>
    <t>万宝镇改造新丰村温室大棚54栋</t>
  </si>
  <si>
    <t>发展现代农业，提高土地利用率，引领农民增收致富。</t>
  </si>
  <si>
    <t>洮南市万宝乡复盛村水泥路工程</t>
  </si>
  <si>
    <t>万宝乡复盛村</t>
  </si>
  <si>
    <t>新建水泥路6公里</t>
  </si>
  <si>
    <t>9月30日完 工</t>
  </si>
  <si>
    <t>乡村振兴局</t>
  </si>
  <si>
    <t>万宝乡人民政府</t>
  </si>
  <si>
    <t>助推当地粉条产业发展，方便群众生产生活</t>
  </si>
  <si>
    <t>洮南东北牧业品种母牛放养项目</t>
  </si>
  <si>
    <t>续建</t>
  </si>
  <si>
    <t>购买体重在350公斤以上、品种为西门塔尔或安格斯、年龄为一产或二产的品种母牛，调养15—30天后，通过“免费放养、上缴分红、定期返犊、到期返母”的方式，遴选有意愿且有能力带动脱贫人口的养殖场户发展母牛养殖，打通银行贷款堵点，解决融资难题，持续带动脱贫人口增收和肉牛产业发展，打造乡村振兴新支点。</t>
  </si>
  <si>
    <t>1月—3月制定放养合同，遴选有意愿且有能力带动脱贫人口的养殖场户；4月—10月分批购入品种母牛1000头，经调养后放养给嶙峋确定的养殖场户。</t>
  </si>
  <si>
    <t>洮南市畜牧业管理局</t>
  </si>
  <si>
    <t>洮南东北牧业集团有限公司</t>
  </si>
  <si>
    <t>放养品种母牛1000头，每年上缴分红资金80万元，带动脱贫人口400人，年均人增收2000元。</t>
  </si>
  <si>
    <t>洮南市肉牛冻精补贴项目</t>
  </si>
  <si>
    <t>制定项目实施方案，统一采购优质肉牛冻精，对域内使用统一采购冻精的养殖场（户）给予资金补贴，通过肉牛冻精补贴的实施，进一步加大肉牛人工繁改技术应用范围，有效推进肉牛良种化步伐，改善和提高肉牛品种质量，提升肉牛养殖效益，加快全市肉牛产业富市裕民进程。</t>
  </si>
  <si>
    <t>1月制定下发项目方案；2月—3月招标采购冻精；4月—11月向肉牛养殖场户或繁改技术员发放冻精；12月履行相关程序兑现补贴资金。</t>
  </si>
  <si>
    <t>洮南市畜牧总站</t>
  </si>
  <si>
    <t>招标采购优质肉牛冻精不少于28600剂，改良基础母牛不少于14300头，发放补贴资金154万元，有效推进我市肉牛良种化进程，促进乡村肉牛产业振兴。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</si>
</sst>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perscript"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4"/>
  <sheetViews>
    <sheetView tabSelected="1" topLeftCell="A34" workbookViewId="0">
      <selection activeCell="AA36" sqref="AA36"/>
    </sheetView>
  </sheetViews>
  <sheetFormatPr defaultColWidth="9" defaultRowHeight="13.5"/>
  <cols>
    <col min="1" max="1" width="5.875" customWidth="1"/>
    <col min="2" max="2" width="11.625" customWidth="1"/>
    <col min="3" max="3" width="6.625" customWidth="1"/>
    <col min="4" max="4" width="7.375" customWidth="1"/>
    <col min="5" max="5" width="14.25" customWidth="1"/>
    <col min="6" max="6" width="6.75" customWidth="1"/>
    <col min="7" max="7" width="5.75" customWidth="1"/>
    <col min="8" max="9" width="5.625" customWidth="1"/>
    <col min="10" max="10" width="11.125" style="1" customWidth="1"/>
    <col min="11" max="13" width="9.88333333333333" customWidth="1"/>
    <col min="14" max="14" width="6.63333333333333" customWidth="1"/>
    <col min="15" max="15" width="8.75" customWidth="1"/>
    <col min="16" max="16" width="6.63333333333333" customWidth="1"/>
    <col min="17" max="17" width="5.5" customWidth="1"/>
    <col min="18" max="18" width="5.125" customWidth="1"/>
    <col min="19" max="19" width="3.75" customWidth="1"/>
    <col min="20" max="20" width="5.125" customWidth="1"/>
    <col min="21" max="21" width="5.25" customWidth="1"/>
    <col min="22" max="22" width="5.125" customWidth="1"/>
    <col min="23" max="23" width="23.525" customWidth="1"/>
  </cols>
  <sheetData>
    <row r="1" ht="60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48" customHeight="1" spans="1:23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16"/>
      <c r="J2" s="17" t="s">
        <v>3</v>
      </c>
      <c r="K2" s="17"/>
      <c r="L2" s="17"/>
      <c r="M2" s="17"/>
      <c r="N2" s="17"/>
      <c r="O2" s="17"/>
      <c r="P2" s="17" t="s">
        <v>4</v>
      </c>
      <c r="Q2" s="17"/>
      <c r="R2" s="17"/>
      <c r="S2" s="17"/>
      <c r="T2" s="5" t="s">
        <v>5</v>
      </c>
      <c r="U2" s="6"/>
      <c r="V2" s="16"/>
      <c r="W2" s="24" t="s">
        <v>6</v>
      </c>
    </row>
    <row r="3" ht="45.95" customHeight="1" spans="1:23">
      <c r="A3" s="7"/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17" t="s">
        <v>15</v>
      </c>
      <c r="K3" s="17" t="s">
        <v>16</v>
      </c>
      <c r="L3" s="17"/>
      <c r="M3" s="17"/>
      <c r="N3" s="17"/>
      <c r="O3" s="17"/>
      <c r="P3" s="17" t="s">
        <v>17</v>
      </c>
      <c r="Q3" s="17" t="s">
        <v>18</v>
      </c>
      <c r="R3" s="17" t="s">
        <v>19</v>
      </c>
      <c r="S3" s="17" t="s">
        <v>20</v>
      </c>
      <c r="T3" s="8" t="s">
        <v>15</v>
      </c>
      <c r="U3" s="8" t="s">
        <v>21</v>
      </c>
      <c r="V3" s="8" t="s">
        <v>22</v>
      </c>
      <c r="W3" s="7"/>
    </row>
    <row r="4" ht="42.95" customHeight="1" spans="1:23">
      <c r="A4" s="7"/>
      <c r="B4" s="9"/>
      <c r="C4" s="9"/>
      <c r="D4" s="9"/>
      <c r="E4" s="9"/>
      <c r="F4" s="9"/>
      <c r="G4" s="9"/>
      <c r="H4" s="9"/>
      <c r="I4" s="9"/>
      <c r="J4" s="8"/>
      <c r="K4" s="8" t="s">
        <v>23</v>
      </c>
      <c r="L4" s="8" t="s">
        <v>24</v>
      </c>
      <c r="M4" s="8" t="s">
        <v>25</v>
      </c>
      <c r="N4" s="8" t="s">
        <v>26</v>
      </c>
      <c r="O4" s="8" t="s">
        <v>27</v>
      </c>
      <c r="P4" s="8"/>
      <c r="Q4" s="8"/>
      <c r="R4" s="8"/>
      <c r="S4" s="8"/>
      <c r="T4" s="9"/>
      <c r="U4" s="9"/>
      <c r="V4" s="9"/>
      <c r="W4" s="7"/>
    </row>
    <row r="5" customFormat="1" ht="42.95" customHeight="1" spans="1:23">
      <c r="A5" s="10">
        <v>1</v>
      </c>
      <c r="B5" s="11" t="s">
        <v>28</v>
      </c>
      <c r="C5" s="11" t="s">
        <v>29</v>
      </c>
      <c r="D5" s="11" t="s">
        <v>30</v>
      </c>
      <c r="E5" s="11" t="s">
        <v>31</v>
      </c>
      <c r="F5" s="11" t="s">
        <v>32</v>
      </c>
      <c r="G5" s="11" t="s">
        <v>33</v>
      </c>
      <c r="H5" s="11" t="s">
        <v>33</v>
      </c>
      <c r="I5" s="11" t="s">
        <v>33</v>
      </c>
      <c r="J5" s="11">
        <v>1800</v>
      </c>
      <c r="K5" s="11">
        <v>1800</v>
      </c>
      <c r="L5" s="11"/>
      <c r="M5" s="11"/>
      <c r="N5" s="11"/>
      <c r="O5" s="11"/>
      <c r="P5" s="11"/>
      <c r="Q5" s="11"/>
      <c r="R5" s="11" t="s">
        <v>34</v>
      </c>
      <c r="S5" s="11"/>
      <c r="T5" s="11">
        <v>1425</v>
      </c>
      <c r="U5" s="11">
        <v>1425</v>
      </c>
      <c r="V5" s="11">
        <v>26</v>
      </c>
      <c r="W5" s="14" t="s">
        <v>35</v>
      </c>
    </row>
    <row r="6" customFormat="1" ht="42.95" customHeight="1" spans="1:23">
      <c r="A6" s="10">
        <v>2</v>
      </c>
      <c r="B6" s="11" t="s">
        <v>36</v>
      </c>
      <c r="C6" s="11" t="s">
        <v>29</v>
      </c>
      <c r="D6" s="11" t="s">
        <v>37</v>
      </c>
      <c r="E6" s="11" t="s">
        <v>38</v>
      </c>
      <c r="F6" s="11" t="s">
        <v>39</v>
      </c>
      <c r="G6" s="11" t="s">
        <v>33</v>
      </c>
      <c r="H6" s="11" t="s">
        <v>33</v>
      </c>
      <c r="I6" s="11" t="s">
        <v>37</v>
      </c>
      <c r="J6" s="11">
        <v>33</v>
      </c>
      <c r="K6" s="11"/>
      <c r="L6" s="11">
        <v>33</v>
      </c>
      <c r="M6" s="11"/>
      <c r="N6" s="11"/>
      <c r="O6" s="11"/>
      <c r="P6" s="11"/>
      <c r="Q6" s="11"/>
      <c r="R6" s="11"/>
      <c r="S6" s="11" t="s">
        <v>34</v>
      </c>
      <c r="T6" s="11">
        <v>220</v>
      </c>
      <c r="U6" s="11">
        <v>220</v>
      </c>
      <c r="V6" s="11"/>
      <c r="W6" s="14" t="s">
        <v>40</v>
      </c>
    </row>
    <row r="7" customFormat="1" ht="42.95" customHeight="1" spans="1:23">
      <c r="A7" s="10">
        <v>3</v>
      </c>
      <c r="B7" s="11" t="s">
        <v>41</v>
      </c>
      <c r="C7" s="11" t="s">
        <v>29</v>
      </c>
      <c r="D7" s="11" t="s">
        <v>37</v>
      </c>
      <c r="E7" s="11" t="s">
        <v>42</v>
      </c>
      <c r="F7" s="11" t="s">
        <v>43</v>
      </c>
      <c r="G7" s="11" t="s">
        <v>33</v>
      </c>
      <c r="H7" s="11" t="s">
        <v>33</v>
      </c>
      <c r="I7" s="11" t="s">
        <v>37</v>
      </c>
      <c r="J7" s="11">
        <v>30</v>
      </c>
      <c r="K7" s="11"/>
      <c r="L7" s="11">
        <v>30</v>
      </c>
      <c r="M7" s="11"/>
      <c r="N7" s="11"/>
      <c r="O7" s="11"/>
      <c r="P7" s="11"/>
      <c r="Q7" s="11"/>
      <c r="R7" s="11"/>
      <c r="S7" s="11" t="s">
        <v>34</v>
      </c>
      <c r="T7" s="11">
        <v>200</v>
      </c>
      <c r="U7" s="11">
        <v>200</v>
      </c>
      <c r="V7" s="11"/>
      <c r="W7" s="14" t="s">
        <v>44</v>
      </c>
    </row>
    <row r="8" customFormat="1" ht="42.95" customHeight="1" spans="1:23">
      <c r="A8" s="10">
        <v>4</v>
      </c>
      <c r="B8" s="11" t="s">
        <v>45</v>
      </c>
      <c r="C8" s="11" t="s">
        <v>29</v>
      </c>
      <c r="D8" s="11" t="s">
        <v>37</v>
      </c>
      <c r="E8" s="11" t="s">
        <v>46</v>
      </c>
      <c r="F8" s="11" t="s">
        <v>47</v>
      </c>
      <c r="G8" s="11" t="s">
        <v>33</v>
      </c>
      <c r="H8" s="11" t="s">
        <v>33</v>
      </c>
      <c r="I8" s="11" t="s">
        <v>37</v>
      </c>
      <c r="J8" s="11">
        <v>120</v>
      </c>
      <c r="K8" s="11"/>
      <c r="L8" s="11">
        <v>120</v>
      </c>
      <c r="M8" s="11"/>
      <c r="N8" s="11"/>
      <c r="O8" s="11"/>
      <c r="P8" s="11" t="s">
        <v>34</v>
      </c>
      <c r="Q8" s="11"/>
      <c r="R8" s="11"/>
      <c r="S8" s="11"/>
      <c r="T8" s="11">
        <v>356</v>
      </c>
      <c r="U8" s="11">
        <v>356</v>
      </c>
      <c r="V8" s="11"/>
      <c r="W8" s="14" t="s">
        <v>48</v>
      </c>
    </row>
    <row r="9" customFormat="1" ht="79" customHeight="1" spans="1:23">
      <c r="A9" s="10">
        <v>5</v>
      </c>
      <c r="B9" s="12" t="s">
        <v>49</v>
      </c>
      <c r="C9" s="12" t="s">
        <v>29</v>
      </c>
      <c r="D9" s="12" t="s">
        <v>50</v>
      </c>
      <c r="E9" s="12" t="s">
        <v>51</v>
      </c>
      <c r="F9" s="12" t="s">
        <v>52</v>
      </c>
      <c r="G9" s="12" t="s">
        <v>53</v>
      </c>
      <c r="H9" s="12" t="s">
        <v>53</v>
      </c>
      <c r="I9" s="12" t="s">
        <v>54</v>
      </c>
      <c r="J9" s="12">
        <v>610</v>
      </c>
      <c r="K9" s="12"/>
      <c r="L9" s="12"/>
      <c r="M9" s="12"/>
      <c r="N9" s="12">
        <v>210</v>
      </c>
      <c r="O9" s="12">
        <v>400</v>
      </c>
      <c r="P9" s="11" t="s">
        <v>34</v>
      </c>
      <c r="Q9" s="12"/>
      <c r="R9" s="12"/>
      <c r="S9" s="12"/>
      <c r="T9" s="12">
        <v>30</v>
      </c>
      <c r="U9" s="12">
        <v>20</v>
      </c>
      <c r="V9" s="12">
        <v>10</v>
      </c>
      <c r="W9" s="25" t="s">
        <v>55</v>
      </c>
    </row>
    <row r="10" customFormat="1" ht="63" customHeight="1" spans="1:23">
      <c r="A10" s="10">
        <v>6</v>
      </c>
      <c r="B10" s="11" t="s">
        <v>56</v>
      </c>
      <c r="C10" s="11" t="s">
        <v>29</v>
      </c>
      <c r="D10" s="11" t="s">
        <v>57</v>
      </c>
      <c r="E10" s="11" t="s">
        <v>58</v>
      </c>
      <c r="F10" s="11" t="s">
        <v>59</v>
      </c>
      <c r="G10" s="11" t="s">
        <v>60</v>
      </c>
      <c r="H10" s="11" t="s">
        <v>61</v>
      </c>
      <c r="I10" s="11" t="s">
        <v>61</v>
      </c>
      <c r="J10" s="11">
        <v>700</v>
      </c>
      <c r="K10" s="11">
        <v>0</v>
      </c>
      <c r="L10" s="11">
        <v>700</v>
      </c>
      <c r="M10" s="11">
        <v>0</v>
      </c>
      <c r="N10" s="11">
        <v>0</v>
      </c>
      <c r="O10" s="11">
        <v>0</v>
      </c>
      <c r="P10" s="11"/>
      <c r="Q10" s="11"/>
      <c r="R10" s="11"/>
      <c r="S10" s="11" t="s">
        <v>34</v>
      </c>
      <c r="T10" s="11">
        <v>300</v>
      </c>
      <c r="U10" s="11">
        <v>300</v>
      </c>
      <c r="V10" s="11">
        <v>0</v>
      </c>
      <c r="W10" s="26" t="s">
        <v>62</v>
      </c>
    </row>
    <row r="11" customFormat="1" ht="63" customHeight="1" spans="1:23">
      <c r="A11" s="10">
        <v>7</v>
      </c>
      <c r="B11" s="11" t="s">
        <v>63</v>
      </c>
      <c r="C11" s="11" t="s">
        <v>29</v>
      </c>
      <c r="D11" s="11" t="s">
        <v>64</v>
      </c>
      <c r="E11" s="11" t="s">
        <v>65</v>
      </c>
      <c r="F11" s="11" t="s">
        <v>66</v>
      </c>
      <c r="G11" s="11" t="s">
        <v>67</v>
      </c>
      <c r="H11" s="11" t="s">
        <v>68</v>
      </c>
      <c r="I11" s="11" t="s">
        <v>61</v>
      </c>
      <c r="J11" s="11">
        <v>55</v>
      </c>
      <c r="K11" s="11"/>
      <c r="L11" s="11">
        <v>55</v>
      </c>
      <c r="M11" s="11"/>
      <c r="N11" s="11"/>
      <c r="O11" s="11"/>
      <c r="P11" s="11"/>
      <c r="Q11" s="11"/>
      <c r="R11" s="11" t="s">
        <v>34</v>
      </c>
      <c r="S11" s="11"/>
      <c r="T11" s="11">
        <v>16</v>
      </c>
      <c r="U11" s="11">
        <v>16</v>
      </c>
      <c r="V11" s="11"/>
      <c r="W11" s="14" t="s">
        <v>69</v>
      </c>
    </row>
    <row r="12" customFormat="1" ht="63" customHeight="1" spans="1:23">
      <c r="A12" s="10">
        <v>8</v>
      </c>
      <c r="B12" s="13" t="s">
        <v>70</v>
      </c>
      <c r="C12" s="13" t="s">
        <v>71</v>
      </c>
      <c r="D12" s="13" t="s">
        <v>72</v>
      </c>
      <c r="E12" s="13" t="s">
        <v>73</v>
      </c>
      <c r="F12" s="13" t="s">
        <v>74</v>
      </c>
      <c r="G12" s="13" t="s">
        <v>75</v>
      </c>
      <c r="H12" s="13" t="s">
        <v>75</v>
      </c>
      <c r="I12" s="13" t="s">
        <v>76</v>
      </c>
      <c r="J12" s="13">
        <v>3000</v>
      </c>
      <c r="K12" s="13"/>
      <c r="L12" s="13">
        <v>3000</v>
      </c>
      <c r="M12" s="13"/>
      <c r="N12" s="13"/>
      <c r="O12" s="13"/>
      <c r="P12" s="13"/>
      <c r="Q12" s="13"/>
      <c r="R12" s="11" t="s">
        <v>34</v>
      </c>
      <c r="S12" s="13"/>
      <c r="T12" s="13">
        <v>3626</v>
      </c>
      <c r="U12" s="13">
        <v>3626</v>
      </c>
      <c r="V12" s="13">
        <v>58</v>
      </c>
      <c r="W12" s="13" t="s">
        <v>77</v>
      </c>
    </row>
    <row r="13" customFormat="1" ht="63" customHeight="1" spans="1:23">
      <c r="A13" s="10">
        <v>9</v>
      </c>
      <c r="B13" s="11" t="s">
        <v>78</v>
      </c>
      <c r="C13" s="11" t="s">
        <v>29</v>
      </c>
      <c r="D13" s="11" t="s">
        <v>79</v>
      </c>
      <c r="E13" s="11" t="s">
        <v>80</v>
      </c>
      <c r="F13" s="11" t="s">
        <v>81</v>
      </c>
      <c r="G13" s="11" t="s">
        <v>82</v>
      </c>
      <c r="H13" s="11" t="s">
        <v>82</v>
      </c>
      <c r="I13" s="11" t="s">
        <v>82</v>
      </c>
      <c r="J13" s="11">
        <v>3550</v>
      </c>
      <c r="K13" s="11">
        <v>2490</v>
      </c>
      <c r="L13" s="11"/>
      <c r="M13" s="11"/>
      <c r="N13" s="11"/>
      <c r="O13" s="11">
        <v>1060</v>
      </c>
      <c r="P13" s="11"/>
      <c r="Q13" s="11"/>
      <c r="R13" s="11"/>
      <c r="S13" s="11" t="s">
        <v>34</v>
      </c>
      <c r="T13" s="11">
        <v>14100</v>
      </c>
      <c r="U13" s="11">
        <v>14100</v>
      </c>
      <c r="V13" s="11">
        <v>587</v>
      </c>
      <c r="W13" s="14" t="s">
        <v>83</v>
      </c>
    </row>
    <row r="14" customFormat="1" ht="63" customHeight="1" spans="1:23">
      <c r="A14" s="10">
        <v>10</v>
      </c>
      <c r="B14" s="11" t="s">
        <v>84</v>
      </c>
      <c r="C14" s="11" t="s">
        <v>29</v>
      </c>
      <c r="D14" s="11" t="s">
        <v>79</v>
      </c>
      <c r="E14" s="11" t="s">
        <v>85</v>
      </c>
      <c r="F14" s="11" t="s">
        <v>86</v>
      </c>
      <c r="G14" s="11" t="s">
        <v>82</v>
      </c>
      <c r="H14" s="11" t="s">
        <v>82</v>
      </c>
      <c r="I14" s="11" t="s">
        <v>87</v>
      </c>
      <c r="J14" s="11">
        <v>360</v>
      </c>
      <c r="K14" s="11">
        <v>260</v>
      </c>
      <c r="L14" s="11"/>
      <c r="M14" s="11"/>
      <c r="N14" s="11"/>
      <c r="O14" s="11">
        <v>100</v>
      </c>
      <c r="P14" s="11"/>
      <c r="Q14" s="11"/>
      <c r="R14" s="11" t="s">
        <v>34</v>
      </c>
      <c r="S14" s="11"/>
      <c r="T14" s="11">
        <v>40</v>
      </c>
      <c r="U14" s="11">
        <v>35</v>
      </c>
      <c r="V14" s="11">
        <v>5</v>
      </c>
      <c r="W14" s="14" t="s">
        <v>88</v>
      </c>
    </row>
    <row r="15" customFormat="1" ht="63" customHeight="1" spans="1:23">
      <c r="A15" s="10">
        <v>11</v>
      </c>
      <c r="B15" s="11" t="s">
        <v>89</v>
      </c>
      <c r="C15" s="11" t="s">
        <v>29</v>
      </c>
      <c r="D15" s="11" t="s">
        <v>90</v>
      </c>
      <c r="E15" s="11" t="s">
        <v>91</v>
      </c>
      <c r="F15" s="11" t="s">
        <v>92</v>
      </c>
      <c r="G15" s="11" t="s">
        <v>93</v>
      </c>
      <c r="H15" s="11" t="s">
        <v>93</v>
      </c>
      <c r="I15" s="11" t="s">
        <v>94</v>
      </c>
      <c r="J15" s="11">
        <v>80</v>
      </c>
      <c r="K15" s="18"/>
      <c r="L15" s="11"/>
      <c r="M15" s="11">
        <v>80</v>
      </c>
      <c r="N15" s="11"/>
      <c r="O15" s="11"/>
      <c r="P15" s="11"/>
      <c r="Q15" s="11"/>
      <c r="R15" s="11"/>
      <c r="S15" s="11" t="s">
        <v>34</v>
      </c>
      <c r="T15" s="11">
        <v>1653</v>
      </c>
      <c r="U15" s="11">
        <v>143</v>
      </c>
      <c r="V15" s="11">
        <v>4</v>
      </c>
      <c r="W15" s="11" t="s">
        <v>95</v>
      </c>
    </row>
    <row r="16" customFormat="1" ht="63" customHeight="1" spans="1:23">
      <c r="A16" s="10">
        <v>12</v>
      </c>
      <c r="B16" s="11" t="s">
        <v>96</v>
      </c>
      <c r="C16" s="11" t="s">
        <v>29</v>
      </c>
      <c r="D16" s="11" t="s">
        <v>90</v>
      </c>
      <c r="E16" s="11" t="s">
        <v>97</v>
      </c>
      <c r="F16" s="11" t="s">
        <v>92</v>
      </c>
      <c r="G16" s="11" t="s">
        <v>93</v>
      </c>
      <c r="H16" s="11" t="s">
        <v>93</v>
      </c>
      <c r="I16" s="11" t="s">
        <v>94</v>
      </c>
      <c r="J16" s="11">
        <v>80</v>
      </c>
      <c r="K16" s="18"/>
      <c r="L16" s="11"/>
      <c r="M16" s="11">
        <v>80</v>
      </c>
      <c r="N16" s="11"/>
      <c r="O16" s="11"/>
      <c r="P16" s="11"/>
      <c r="Q16" s="11"/>
      <c r="R16" s="11"/>
      <c r="S16" s="11" t="s">
        <v>34</v>
      </c>
      <c r="T16" s="11">
        <v>147</v>
      </c>
      <c r="U16" s="11">
        <v>143</v>
      </c>
      <c r="V16" s="11">
        <v>4</v>
      </c>
      <c r="W16" s="11" t="s">
        <v>95</v>
      </c>
    </row>
    <row r="17" customFormat="1" ht="63" customHeight="1" spans="1:23">
      <c r="A17" s="10">
        <v>13</v>
      </c>
      <c r="B17" s="11" t="s">
        <v>98</v>
      </c>
      <c r="C17" s="11" t="s">
        <v>29</v>
      </c>
      <c r="D17" s="11" t="s">
        <v>99</v>
      </c>
      <c r="E17" s="11" t="s">
        <v>100</v>
      </c>
      <c r="F17" s="11" t="s">
        <v>101</v>
      </c>
      <c r="G17" s="11" t="s">
        <v>93</v>
      </c>
      <c r="H17" s="11" t="s">
        <v>93</v>
      </c>
      <c r="I17" s="11" t="s">
        <v>102</v>
      </c>
      <c r="J17" s="11">
        <v>100</v>
      </c>
      <c r="K17" s="11"/>
      <c r="L17" s="11"/>
      <c r="M17" s="11">
        <v>100</v>
      </c>
      <c r="N17" s="11"/>
      <c r="O17" s="11"/>
      <c r="P17" s="11"/>
      <c r="Q17" s="11"/>
      <c r="R17" s="11"/>
      <c r="S17" s="11" t="s">
        <v>103</v>
      </c>
      <c r="T17" s="11">
        <v>10</v>
      </c>
      <c r="U17" s="11">
        <v>8</v>
      </c>
      <c r="V17" s="11">
        <v>2</v>
      </c>
      <c r="W17" s="14" t="s">
        <v>104</v>
      </c>
    </row>
    <row r="18" customFormat="1" ht="63" customHeight="1" spans="1:23">
      <c r="A18" s="10">
        <v>14</v>
      </c>
      <c r="B18" s="11" t="s">
        <v>105</v>
      </c>
      <c r="C18" s="11" t="s">
        <v>29</v>
      </c>
      <c r="D18" s="11" t="s">
        <v>99</v>
      </c>
      <c r="E18" s="11" t="s">
        <v>106</v>
      </c>
      <c r="F18" s="11" t="s">
        <v>101</v>
      </c>
      <c r="G18" s="11" t="s">
        <v>93</v>
      </c>
      <c r="H18" s="11" t="s">
        <v>93</v>
      </c>
      <c r="I18" s="11" t="s">
        <v>102</v>
      </c>
      <c r="J18" s="11">
        <v>50</v>
      </c>
      <c r="K18" s="11"/>
      <c r="L18" s="11"/>
      <c r="M18" s="11">
        <v>50</v>
      </c>
      <c r="N18" s="11"/>
      <c r="O18" s="11"/>
      <c r="P18" s="11"/>
      <c r="Q18" s="11"/>
      <c r="R18" s="11"/>
      <c r="S18" s="11" t="s">
        <v>103</v>
      </c>
      <c r="T18" s="11">
        <v>10</v>
      </c>
      <c r="U18" s="11">
        <v>8</v>
      </c>
      <c r="V18" s="11">
        <v>2</v>
      </c>
      <c r="W18" s="14" t="s">
        <v>104</v>
      </c>
    </row>
    <row r="19" customFormat="1" ht="63" customHeight="1" spans="1:23">
      <c r="A19" s="10">
        <v>15</v>
      </c>
      <c r="B19" s="11" t="s">
        <v>107</v>
      </c>
      <c r="C19" s="11" t="s">
        <v>29</v>
      </c>
      <c r="D19" s="11" t="s">
        <v>108</v>
      </c>
      <c r="E19" s="13" t="s">
        <v>109</v>
      </c>
      <c r="F19" s="11" t="s">
        <v>101</v>
      </c>
      <c r="G19" s="11" t="s">
        <v>93</v>
      </c>
      <c r="H19" s="11" t="s">
        <v>93</v>
      </c>
      <c r="I19" s="11" t="s">
        <v>102</v>
      </c>
      <c r="J19" s="11">
        <v>150</v>
      </c>
      <c r="K19" s="11"/>
      <c r="L19" s="11"/>
      <c r="M19" s="11">
        <v>150</v>
      </c>
      <c r="N19" s="11"/>
      <c r="O19" s="11"/>
      <c r="P19" s="11"/>
      <c r="Q19" s="11"/>
      <c r="R19" s="11"/>
      <c r="S19" s="11" t="s">
        <v>103</v>
      </c>
      <c r="T19" s="11">
        <v>110</v>
      </c>
      <c r="U19" s="11">
        <v>106</v>
      </c>
      <c r="V19" s="11">
        <v>4</v>
      </c>
      <c r="W19" s="14" t="s">
        <v>104</v>
      </c>
    </row>
    <row r="20" customFormat="1" ht="63" customHeight="1" spans="1:23">
      <c r="A20" s="10">
        <v>16</v>
      </c>
      <c r="B20" s="11" t="s">
        <v>110</v>
      </c>
      <c r="C20" s="11" t="s">
        <v>29</v>
      </c>
      <c r="D20" s="11" t="s">
        <v>111</v>
      </c>
      <c r="E20" s="13" t="s">
        <v>112</v>
      </c>
      <c r="F20" s="11" t="s">
        <v>101</v>
      </c>
      <c r="G20" s="11" t="s">
        <v>93</v>
      </c>
      <c r="H20" s="11" t="s">
        <v>93</v>
      </c>
      <c r="I20" s="11" t="s">
        <v>102</v>
      </c>
      <c r="J20" s="11">
        <v>150</v>
      </c>
      <c r="K20" s="11"/>
      <c r="L20" s="11"/>
      <c r="M20" s="11">
        <v>150</v>
      </c>
      <c r="N20" s="11"/>
      <c r="O20" s="11"/>
      <c r="P20" s="11"/>
      <c r="Q20" s="11"/>
      <c r="R20" s="11"/>
      <c r="S20" s="11" t="s">
        <v>103</v>
      </c>
      <c r="T20" s="11">
        <v>38</v>
      </c>
      <c r="U20" s="11">
        <v>35</v>
      </c>
      <c r="V20" s="11">
        <v>3</v>
      </c>
      <c r="W20" s="14" t="s">
        <v>104</v>
      </c>
    </row>
    <row r="21" customFormat="1" ht="63" customHeight="1" spans="1:23">
      <c r="A21" s="10">
        <v>17</v>
      </c>
      <c r="B21" s="11" t="s">
        <v>113</v>
      </c>
      <c r="C21" s="11" t="s">
        <v>29</v>
      </c>
      <c r="D21" s="11" t="s">
        <v>114</v>
      </c>
      <c r="E21" s="13" t="s">
        <v>115</v>
      </c>
      <c r="F21" s="11" t="s">
        <v>101</v>
      </c>
      <c r="G21" s="11" t="s">
        <v>93</v>
      </c>
      <c r="H21" s="11" t="s">
        <v>93</v>
      </c>
      <c r="I21" s="11" t="s">
        <v>102</v>
      </c>
      <c r="J21" s="11">
        <v>100</v>
      </c>
      <c r="K21" s="11"/>
      <c r="L21" s="11"/>
      <c r="M21" s="11">
        <v>100</v>
      </c>
      <c r="N21" s="11"/>
      <c r="O21" s="11"/>
      <c r="P21" s="11"/>
      <c r="Q21" s="11"/>
      <c r="R21" s="11"/>
      <c r="S21" s="11" t="s">
        <v>103</v>
      </c>
      <c r="T21" s="11">
        <v>28</v>
      </c>
      <c r="U21" s="11">
        <v>27</v>
      </c>
      <c r="V21" s="11">
        <v>1</v>
      </c>
      <c r="W21" s="14" t="s">
        <v>104</v>
      </c>
    </row>
    <row r="22" s="1" customFormat="1" ht="63" customHeight="1" spans="1:23">
      <c r="A22" s="10">
        <v>18</v>
      </c>
      <c r="B22" s="11" t="s">
        <v>116</v>
      </c>
      <c r="C22" s="11" t="s">
        <v>117</v>
      </c>
      <c r="D22" s="11" t="s">
        <v>118</v>
      </c>
      <c r="E22" s="11" t="s">
        <v>116</v>
      </c>
      <c r="F22" s="11" t="s">
        <v>66</v>
      </c>
      <c r="G22" s="11" t="s">
        <v>119</v>
      </c>
      <c r="H22" s="11" t="s">
        <v>120</v>
      </c>
      <c r="I22" s="11" t="s">
        <v>121</v>
      </c>
      <c r="J22" s="11">
        <v>429</v>
      </c>
      <c r="K22" s="11"/>
      <c r="L22" s="11">
        <v>429</v>
      </c>
      <c r="M22" s="11"/>
      <c r="N22" s="11"/>
      <c r="O22" s="11"/>
      <c r="P22" s="11"/>
      <c r="Q22" s="11"/>
      <c r="R22" s="11" t="s">
        <v>34</v>
      </c>
      <c r="S22" s="11"/>
      <c r="T22" s="11">
        <v>78</v>
      </c>
      <c r="U22" s="11">
        <v>78</v>
      </c>
      <c r="V22" s="11"/>
      <c r="W22" s="14" t="s">
        <v>122</v>
      </c>
    </row>
    <row r="23" ht="46" customHeight="1" spans="1:23">
      <c r="A23" s="10">
        <v>19</v>
      </c>
      <c r="B23" s="11" t="s">
        <v>123</v>
      </c>
      <c r="C23" s="11" t="s">
        <v>117</v>
      </c>
      <c r="D23" s="11" t="s">
        <v>124</v>
      </c>
      <c r="E23" s="11" t="s">
        <v>123</v>
      </c>
      <c r="F23" s="11" t="s">
        <v>66</v>
      </c>
      <c r="G23" s="11" t="s">
        <v>125</v>
      </c>
      <c r="H23" s="11" t="s">
        <v>120</v>
      </c>
      <c r="I23" s="11" t="s">
        <v>121</v>
      </c>
      <c r="J23" s="11">
        <v>111.2</v>
      </c>
      <c r="K23" s="11"/>
      <c r="L23" s="11">
        <v>111.2</v>
      </c>
      <c r="M23" s="11"/>
      <c r="N23" s="11"/>
      <c r="O23" s="11"/>
      <c r="P23" s="11"/>
      <c r="Q23" s="11"/>
      <c r="R23" s="11" t="s">
        <v>34</v>
      </c>
      <c r="S23" s="11"/>
      <c r="T23" s="11">
        <v>43</v>
      </c>
      <c r="U23" s="11">
        <v>38</v>
      </c>
      <c r="V23" s="11">
        <v>5</v>
      </c>
      <c r="W23" s="14" t="s">
        <v>126</v>
      </c>
    </row>
    <row r="24" ht="85.5" spans="1:23">
      <c r="A24" s="10">
        <v>20</v>
      </c>
      <c r="B24" s="11" t="s">
        <v>127</v>
      </c>
      <c r="C24" s="11" t="s">
        <v>128</v>
      </c>
      <c r="D24" s="11" t="s">
        <v>129</v>
      </c>
      <c r="E24" s="11" t="s">
        <v>130</v>
      </c>
      <c r="F24" s="11" t="s">
        <v>131</v>
      </c>
      <c r="G24" s="11" t="s">
        <v>132</v>
      </c>
      <c r="H24" s="11" t="s">
        <v>132</v>
      </c>
      <c r="I24" s="11" t="s">
        <v>133</v>
      </c>
      <c r="J24" s="11">
        <v>461.14</v>
      </c>
      <c r="K24" s="11"/>
      <c r="L24" s="11">
        <v>438</v>
      </c>
      <c r="M24" s="11"/>
      <c r="N24" s="11"/>
      <c r="O24" s="11">
        <v>23.14</v>
      </c>
      <c r="P24" s="11"/>
      <c r="Q24" s="11"/>
      <c r="R24" s="11" t="s">
        <v>34</v>
      </c>
      <c r="S24" s="11"/>
      <c r="T24" s="11">
        <v>76</v>
      </c>
      <c r="U24" s="11">
        <v>75</v>
      </c>
      <c r="V24" s="11">
        <v>1</v>
      </c>
      <c r="W24" s="11" t="s">
        <v>134</v>
      </c>
    </row>
    <row r="25" ht="36" spans="1:23">
      <c r="A25" s="10">
        <v>21</v>
      </c>
      <c r="B25" s="11" t="s">
        <v>135</v>
      </c>
      <c r="C25" s="11" t="s">
        <v>29</v>
      </c>
      <c r="D25" s="11" t="s">
        <v>136</v>
      </c>
      <c r="E25" s="11" t="s">
        <v>137</v>
      </c>
      <c r="F25" s="11" t="s">
        <v>138</v>
      </c>
      <c r="G25" s="11" t="s">
        <v>119</v>
      </c>
      <c r="H25" s="11" t="s">
        <v>119</v>
      </c>
      <c r="I25" s="11" t="s">
        <v>139</v>
      </c>
      <c r="J25" s="11">
        <v>144</v>
      </c>
      <c r="K25" s="11"/>
      <c r="L25" s="11">
        <v>144</v>
      </c>
      <c r="M25" s="11"/>
      <c r="N25" s="11"/>
      <c r="O25" s="11"/>
      <c r="P25" s="11"/>
      <c r="Q25" s="11"/>
      <c r="R25" s="11" t="s">
        <v>34</v>
      </c>
      <c r="S25" s="11"/>
      <c r="T25" s="11">
        <v>87</v>
      </c>
      <c r="U25" s="11">
        <v>85</v>
      </c>
      <c r="V25" s="11">
        <v>2</v>
      </c>
      <c r="W25" s="11" t="s">
        <v>140</v>
      </c>
    </row>
    <row r="26" ht="31" customHeight="1" spans="1:23">
      <c r="A26" s="10">
        <v>22</v>
      </c>
      <c r="B26" s="11" t="s">
        <v>141</v>
      </c>
      <c r="C26" s="11" t="s">
        <v>29</v>
      </c>
      <c r="D26" s="11" t="s">
        <v>136</v>
      </c>
      <c r="E26" s="11" t="s">
        <v>142</v>
      </c>
      <c r="F26" s="11" t="s">
        <v>138</v>
      </c>
      <c r="G26" s="11" t="s">
        <v>61</v>
      </c>
      <c r="H26" s="11" t="s">
        <v>61</v>
      </c>
      <c r="I26" s="11" t="s">
        <v>139</v>
      </c>
      <c r="J26" s="11">
        <v>25.6</v>
      </c>
      <c r="K26" s="11"/>
      <c r="L26" s="11">
        <v>25.6</v>
      </c>
      <c r="M26" s="11"/>
      <c r="N26" s="11"/>
      <c r="O26" s="11"/>
      <c r="P26" s="11"/>
      <c r="Q26" s="11"/>
      <c r="R26" s="11" t="s">
        <v>34</v>
      </c>
      <c r="S26" s="11"/>
      <c r="T26" s="11">
        <v>87</v>
      </c>
      <c r="U26" s="11">
        <v>85</v>
      </c>
      <c r="V26" s="11">
        <v>2</v>
      </c>
      <c r="W26" s="11" t="s">
        <v>143</v>
      </c>
    </row>
    <row r="27" ht="47" customHeight="1" spans="1:23">
      <c r="A27" s="10">
        <v>23</v>
      </c>
      <c r="B27" s="11" t="s">
        <v>144</v>
      </c>
      <c r="C27" s="11" t="s">
        <v>29</v>
      </c>
      <c r="D27" s="11" t="s">
        <v>145</v>
      </c>
      <c r="E27" s="11" t="s">
        <v>146</v>
      </c>
      <c r="F27" s="11" t="s">
        <v>138</v>
      </c>
      <c r="G27" s="11" t="s">
        <v>119</v>
      </c>
      <c r="H27" s="11" t="s">
        <v>119</v>
      </c>
      <c r="I27" s="11" t="s">
        <v>139</v>
      </c>
      <c r="J27" s="11">
        <v>96</v>
      </c>
      <c r="K27" s="11"/>
      <c r="L27" s="11">
        <v>96</v>
      </c>
      <c r="M27" s="11"/>
      <c r="N27" s="11"/>
      <c r="O27" s="11"/>
      <c r="P27" s="11"/>
      <c r="Q27" s="11"/>
      <c r="R27" s="11" t="s">
        <v>34</v>
      </c>
      <c r="S27" s="11"/>
      <c r="T27" s="11">
        <v>43</v>
      </c>
      <c r="U27" s="11">
        <v>42</v>
      </c>
      <c r="V27" s="11">
        <v>1</v>
      </c>
      <c r="W27" s="11" t="s">
        <v>140</v>
      </c>
    </row>
    <row r="28" ht="42" customHeight="1" spans="1:23">
      <c r="A28" s="10">
        <v>24</v>
      </c>
      <c r="B28" s="11" t="s">
        <v>147</v>
      </c>
      <c r="C28" s="11" t="s">
        <v>29</v>
      </c>
      <c r="D28" s="11" t="s">
        <v>148</v>
      </c>
      <c r="E28" s="11" t="s">
        <v>137</v>
      </c>
      <c r="F28" s="11" t="s">
        <v>138</v>
      </c>
      <c r="G28" s="11" t="s">
        <v>119</v>
      </c>
      <c r="H28" s="11" t="s">
        <v>119</v>
      </c>
      <c r="I28" s="11" t="s">
        <v>139</v>
      </c>
      <c r="J28" s="11">
        <v>144</v>
      </c>
      <c r="K28" s="11"/>
      <c r="L28" s="11">
        <v>144</v>
      </c>
      <c r="M28" s="11"/>
      <c r="N28" s="11"/>
      <c r="O28" s="11"/>
      <c r="P28" s="11"/>
      <c r="Q28" s="11"/>
      <c r="R28" s="11" t="s">
        <v>34</v>
      </c>
      <c r="S28" s="11"/>
      <c r="T28" s="11">
        <v>29</v>
      </c>
      <c r="U28" s="11">
        <v>27</v>
      </c>
      <c r="V28" s="11">
        <v>2</v>
      </c>
      <c r="W28" s="11" t="s">
        <v>140</v>
      </c>
    </row>
    <row r="29" ht="42" customHeight="1" spans="1:23">
      <c r="A29" s="10">
        <v>25</v>
      </c>
      <c r="B29" s="11" t="s">
        <v>149</v>
      </c>
      <c r="C29" s="11" t="s">
        <v>29</v>
      </c>
      <c r="D29" s="11" t="s">
        <v>139</v>
      </c>
      <c r="E29" s="11" t="s">
        <v>150</v>
      </c>
      <c r="F29" s="11" t="s">
        <v>138</v>
      </c>
      <c r="G29" s="11" t="s">
        <v>61</v>
      </c>
      <c r="H29" s="11" t="s">
        <v>61</v>
      </c>
      <c r="I29" s="11" t="s">
        <v>139</v>
      </c>
      <c r="J29" s="11">
        <v>80</v>
      </c>
      <c r="K29" s="11"/>
      <c r="L29" s="11">
        <v>80</v>
      </c>
      <c r="M29" s="11"/>
      <c r="N29" s="11"/>
      <c r="O29" s="11"/>
      <c r="P29" s="11"/>
      <c r="Q29" s="11"/>
      <c r="R29" s="11" t="s">
        <v>34</v>
      </c>
      <c r="S29" s="11"/>
      <c r="T29" s="11">
        <v>641</v>
      </c>
      <c r="U29" s="11">
        <v>624</v>
      </c>
      <c r="V29" s="11">
        <v>17</v>
      </c>
      <c r="W29" s="11" t="s">
        <v>151</v>
      </c>
    </row>
    <row r="30" ht="47" customHeight="1" spans="1:23">
      <c r="A30" s="10">
        <v>26</v>
      </c>
      <c r="B30" s="10" t="s">
        <v>152</v>
      </c>
      <c r="C30" s="10" t="s">
        <v>29</v>
      </c>
      <c r="D30" s="14" t="s">
        <v>153</v>
      </c>
      <c r="E30" s="10" t="s">
        <v>154</v>
      </c>
      <c r="F30" s="10" t="s">
        <v>59</v>
      </c>
      <c r="G30" s="10" t="s">
        <v>155</v>
      </c>
      <c r="H30" s="10" t="s">
        <v>156</v>
      </c>
      <c r="I30" s="10" t="s">
        <v>156</v>
      </c>
      <c r="J30" s="19">
        <v>180</v>
      </c>
      <c r="K30" s="20"/>
      <c r="L30" s="20">
        <v>180</v>
      </c>
      <c r="M30" s="10"/>
      <c r="N30" s="10"/>
      <c r="O30" s="10"/>
      <c r="P30" s="10"/>
      <c r="Q30" s="10"/>
      <c r="R30" s="10" t="s">
        <v>34</v>
      </c>
      <c r="S30" s="10"/>
      <c r="T30" s="10">
        <f>U30+V30</f>
        <v>91</v>
      </c>
      <c r="U30" s="10">
        <v>77</v>
      </c>
      <c r="V30" s="10">
        <v>14</v>
      </c>
      <c r="W30" s="10" t="s">
        <v>154</v>
      </c>
    </row>
    <row r="31" ht="47" customHeight="1" spans="1:23">
      <c r="A31" s="10">
        <v>27</v>
      </c>
      <c r="B31" s="10" t="s">
        <v>152</v>
      </c>
      <c r="C31" s="10" t="s">
        <v>29</v>
      </c>
      <c r="D31" s="14" t="s">
        <v>157</v>
      </c>
      <c r="E31" s="10" t="s">
        <v>158</v>
      </c>
      <c r="F31" s="10" t="s">
        <v>59</v>
      </c>
      <c r="G31" s="10" t="s">
        <v>155</v>
      </c>
      <c r="H31" s="10" t="s">
        <v>156</v>
      </c>
      <c r="I31" s="10" t="s">
        <v>156</v>
      </c>
      <c r="J31" s="19">
        <v>52.8</v>
      </c>
      <c r="K31" s="20"/>
      <c r="L31" s="20">
        <v>52.8</v>
      </c>
      <c r="M31" s="10"/>
      <c r="N31" s="10"/>
      <c r="O31" s="10"/>
      <c r="P31" s="10"/>
      <c r="Q31" s="10"/>
      <c r="R31" s="10" t="s">
        <v>34</v>
      </c>
      <c r="S31" s="10"/>
      <c r="T31" s="10">
        <v>21</v>
      </c>
      <c r="U31" s="10">
        <v>21</v>
      </c>
      <c r="V31" s="10"/>
      <c r="W31" s="10" t="s">
        <v>158</v>
      </c>
    </row>
    <row r="32" ht="47" customHeight="1" spans="1:23">
      <c r="A32" s="10">
        <v>28</v>
      </c>
      <c r="B32" s="10" t="s">
        <v>152</v>
      </c>
      <c r="C32" s="10" t="s">
        <v>29</v>
      </c>
      <c r="D32" s="14" t="s">
        <v>159</v>
      </c>
      <c r="E32" s="10" t="s">
        <v>160</v>
      </c>
      <c r="F32" s="10" t="s">
        <v>59</v>
      </c>
      <c r="G32" s="10" t="s">
        <v>155</v>
      </c>
      <c r="H32" s="10" t="s">
        <v>156</v>
      </c>
      <c r="I32" s="10" t="s">
        <v>156</v>
      </c>
      <c r="J32" s="19">
        <v>113.4</v>
      </c>
      <c r="K32" s="20"/>
      <c r="L32" s="20">
        <v>113.4</v>
      </c>
      <c r="M32" s="10"/>
      <c r="N32" s="10"/>
      <c r="O32" s="10"/>
      <c r="P32" s="10"/>
      <c r="Q32" s="10"/>
      <c r="R32" s="10" t="s">
        <v>34</v>
      </c>
      <c r="S32" s="10"/>
      <c r="T32" s="10">
        <v>21</v>
      </c>
      <c r="U32" s="10">
        <v>21</v>
      </c>
      <c r="V32" s="10"/>
      <c r="W32" s="10" t="s">
        <v>160</v>
      </c>
    </row>
    <row r="33" ht="47" customHeight="1" spans="1:23">
      <c r="A33" s="10">
        <v>29</v>
      </c>
      <c r="B33" s="10" t="s">
        <v>152</v>
      </c>
      <c r="C33" s="10" t="s">
        <v>29</v>
      </c>
      <c r="D33" s="14" t="s">
        <v>161</v>
      </c>
      <c r="E33" s="10" t="s">
        <v>162</v>
      </c>
      <c r="F33" s="10" t="s">
        <v>59</v>
      </c>
      <c r="G33" s="10" t="s">
        <v>155</v>
      </c>
      <c r="H33" s="10" t="s">
        <v>156</v>
      </c>
      <c r="I33" s="10" t="s">
        <v>156</v>
      </c>
      <c r="J33" s="19">
        <v>202.5</v>
      </c>
      <c r="K33" s="20"/>
      <c r="L33" s="20">
        <v>202.5</v>
      </c>
      <c r="M33" s="10"/>
      <c r="N33" s="10"/>
      <c r="O33" s="10"/>
      <c r="P33" s="10"/>
      <c r="Q33" s="10"/>
      <c r="R33" s="10" t="s">
        <v>34</v>
      </c>
      <c r="S33" s="10"/>
      <c r="T33" s="10">
        <v>21</v>
      </c>
      <c r="U33" s="10">
        <v>21</v>
      </c>
      <c r="V33" s="10"/>
      <c r="W33" s="10" t="s">
        <v>162</v>
      </c>
    </row>
    <row r="34" ht="47" customHeight="1" spans="1:23">
      <c r="A34" s="10">
        <v>30</v>
      </c>
      <c r="B34" s="10" t="s">
        <v>152</v>
      </c>
      <c r="C34" s="10" t="s">
        <v>29</v>
      </c>
      <c r="D34" s="14" t="s">
        <v>163</v>
      </c>
      <c r="E34" s="10" t="s">
        <v>164</v>
      </c>
      <c r="F34" s="10" t="s">
        <v>59</v>
      </c>
      <c r="G34" s="10" t="s">
        <v>155</v>
      </c>
      <c r="H34" s="10" t="s">
        <v>156</v>
      </c>
      <c r="I34" s="10" t="s">
        <v>156</v>
      </c>
      <c r="J34" s="19">
        <v>205.65</v>
      </c>
      <c r="K34" s="20"/>
      <c r="L34" s="20">
        <v>205.65</v>
      </c>
      <c r="M34" s="10"/>
      <c r="N34" s="10"/>
      <c r="O34" s="10"/>
      <c r="P34" s="10"/>
      <c r="Q34" s="10"/>
      <c r="R34" s="10" t="s">
        <v>34</v>
      </c>
      <c r="S34" s="10"/>
      <c r="T34" s="10">
        <v>21</v>
      </c>
      <c r="U34" s="10">
        <v>21</v>
      </c>
      <c r="V34" s="10"/>
      <c r="W34" s="10" t="s">
        <v>164</v>
      </c>
    </row>
    <row r="35" ht="47" customHeight="1" spans="1:23">
      <c r="A35" s="10">
        <v>31</v>
      </c>
      <c r="B35" s="10" t="s">
        <v>152</v>
      </c>
      <c r="C35" s="10" t="s">
        <v>29</v>
      </c>
      <c r="D35" s="14" t="s">
        <v>165</v>
      </c>
      <c r="E35" s="10" t="s">
        <v>166</v>
      </c>
      <c r="F35" s="10" t="s">
        <v>59</v>
      </c>
      <c r="G35" s="10" t="s">
        <v>155</v>
      </c>
      <c r="H35" s="10" t="s">
        <v>156</v>
      </c>
      <c r="I35" s="10" t="s">
        <v>156</v>
      </c>
      <c r="J35" s="19">
        <v>54</v>
      </c>
      <c r="K35" s="20"/>
      <c r="L35" s="20">
        <v>54</v>
      </c>
      <c r="M35" s="10"/>
      <c r="N35" s="10"/>
      <c r="O35" s="10"/>
      <c r="P35" s="10"/>
      <c r="Q35" s="10"/>
      <c r="R35" s="10" t="s">
        <v>34</v>
      </c>
      <c r="S35" s="10"/>
      <c r="T35" s="10">
        <v>21</v>
      </c>
      <c r="U35" s="10">
        <v>21</v>
      </c>
      <c r="V35" s="10"/>
      <c r="W35" s="10" t="s">
        <v>166</v>
      </c>
    </row>
    <row r="36" ht="47" customHeight="1" spans="1:23">
      <c r="A36" s="10">
        <v>32</v>
      </c>
      <c r="B36" s="10" t="s">
        <v>152</v>
      </c>
      <c r="C36" s="10" t="s">
        <v>29</v>
      </c>
      <c r="D36" s="14" t="s">
        <v>167</v>
      </c>
      <c r="E36" s="10" t="s">
        <v>168</v>
      </c>
      <c r="F36" s="10" t="s">
        <v>59</v>
      </c>
      <c r="G36" s="10" t="s">
        <v>155</v>
      </c>
      <c r="H36" s="10" t="s">
        <v>156</v>
      </c>
      <c r="I36" s="10" t="s">
        <v>156</v>
      </c>
      <c r="J36" s="19">
        <v>90</v>
      </c>
      <c r="K36" s="20"/>
      <c r="L36" s="20">
        <v>90</v>
      </c>
      <c r="M36" s="10"/>
      <c r="N36" s="10"/>
      <c r="O36" s="10"/>
      <c r="P36" s="10"/>
      <c r="Q36" s="10"/>
      <c r="R36" s="10" t="s">
        <v>34</v>
      </c>
      <c r="S36" s="10"/>
      <c r="T36" s="10">
        <v>24</v>
      </c>
      <c r="U36" s="10">
        <v>24</v>
      </c>
      <c r="V36" s="10"/>
      <c r="W36" s="10" t="s">
        <v>168</v>
      </c>
    </row>
    <row r="37" ht="47" customHeight="1" spans="1:23">
      <c r="A37" s="10">
        <v>33</v>
      </c>
      <c r="B37" s="10" t="s">
        <v>152</v>
      </c>
      <c r="C37" s="10" t="s">
        <v>29</v>
      </c>
      <c r="D37" s="14" t="s">
        <v>169</v>
      </c>
      <c r="E37" s="10" t="s">
        <v>170</v>
      </c>
      <c r="F37" s="10" t="s">
        <v>59</v>
      </c>
      <c r="G37" s="10" t="s">
        <v>155</v>
      </c>
      <c r="H37" s="10" t="s">
        <v>156</v>
      </c>
      <c r="I37" s="10" t="s">
        <v>156</v>
      </c>
      <c r="J37" s="19">
        <v>95</v>
      </c>
      <c r="K37" s="20"/>
      <c r="L37" s="20">
        <v>95</v>
      </c>
      <c r="M37" s="10"/>
      <c r="N37" s="10"/>
      <c r="O37" s="10"/>
      <c r="P37" s="10"/>
      <c r="Q37" s="10"/>
      <c r="R37" s="10" t="s">
        <v>34</v>
      </c>
      <c r="S37" s="10"/>
      <c r="T37" s="10">
        <v>24</v>
      </c>
      <c r="U37" s="10">
        <v>24</v>
      </c>
      <c r="V37" s="10"/>
      <c r="W37" s="10" t="s">
        <v>170</v>
      </c>
    </row>
    <row r="38" ht="47" customHeight="1" spans="1:23">
      <c r="A38" s="10">
        <v>34</v>
      </c>
      <c r="B38" s="10" t="s">
        <v>152</v>
      </c>
      <c r="C38" s="10" t="s">
        <v>29</v>
      </c>
      <c r="D38" s="14" t="s">
        <v>171</v>
      </c>
      <c r="E38" s="10" t="s">
        <v>172</v>
      </c>
      <c r="F38" s="10" t="s">
        <v>59</v>
      </c>
      <c r="G38" s="10" t="s">
        <v>155</v>
      </c>
      <c r="H38" s="10" t="s">
        <v>156</v>
      </c>
      <c r="I38" s="10" t="s">
        <v>156</v>
      </c>
      <c r="J38" s="19">
        <v>175</v>
      </c>
      <c r="K38" s="20"/>
      <c r="L38" s="20">
        <v>175</v>
      </c>
      <c r="M38" s="10"/>
      <c r="N38" s="10"/>
      <c r="O38" s="10"/>
      <c r="P38" s="10"/>
      <c r="Q38" s="10"/>
      <c r="R38" s="10" t="s">
        <v>34</v>
      </c>
      <c r="S38" s="10"/>
      <c r="T38" s="10">
        <v>26</v>
      </c>
      <c r="U38" s="10">
        <v>26</v>
      </c>
      <c r="V38" s="10"/>
      <c r="W38" s="10" t="s">
        <v>172</v>
      </c>
    </row>
    <row r="39" ht="47" customHeight="1" spans="1:23">
      <c r="A39" s="10">
        <v>35</v>
      </c>
      <c r="B39" s="10" t="s">
        <v>152</v>
      </c>
      <c r="C39" s="10" t="s">
        <v>29</v>
      </c>
      <c r="D39" s="14" t="s">
        <v>173</v>
      </c>
      <c r="E39" s="10" t="s">
        <v>174</v>
      </c>
      <c r="F39" s="10" t="s">
        <v>59</v>
      </c>
      <c r="G39" s="10" t="s">
        <v>155</v>
      </c>
      <c r="H39" s="10" t="s">
        <v>156</v>
      </c>
      <c r="I39" s="10" t="s">
        <v>156</v>
      </c>
      <c r="J39" s="19">
        <v>30</v>
      </c>
      <c r="K39" s="20"/>
      <c r="L39" s="20">
        <v>30</v>
      </c>
      <c r="M39" s="10"/>
      <c r="N39" s="10"/>
      <c r="O39" s="10"/>
      <c r="P39" s="10"/>
      <c r="Q39" s="10"/>
      <c r="R39" s="10" t="s">
        <v>34</v>
      </c>
      <c r="S39" s="10"/>
      <c r="T39" s="10">
        <v>13</v>
      </c>
      <c r="U39" s="10">
        <v>13</v>
      </c>
      <c r="V39" s="10"/>
      <c r="W39" s="10" t="s">
        <v>174</v>
      </c>
    </row>
    <row r="40" ht="47" customHeight="1" spans="1:23">
      <c r="A40" s="10">
        <v>36</v>
      </c>
      <c r="B40" s="10" t="s">
        <v>152</v>
      </c>
      <c r="C40" s="10" t="s">
        <v>29</v>
      </c>
      <c r="D40" s="14" t="s">
        <v>175</v>
      </c>
      <c r="E40" s="10" t="s">
        <v>176</v>
      </c>
      <c r="F40" s="10" t="s">
        <v>59</v>
      </c>
      <c r="G40" s="10" t="s">
        <v>155</v>
      </c>
      <c r="H40" s="10" t="s">
        <v>156</v>
      </c>
      <c r="I40" s="10" t="s">
        <v>156</v>
      </c>
      <c r="J40" s="19">
        <v>225</v>
      </c>
      <c r="K40" s="20"/>
      <c r="L40" s="20">
        <v>225</v>
      </c>
      <c r="M40" s="10"/>
      <c r="N40" s="10"/>
      <c r="O40" s="10"/>
      <c r="P40" s="10"/>
      <c r="Q40" s="10"/>
      <c r="R40" s="10" t="s">
        <v>34</v>
      </c>
      <c r="S40" s="10"/>
      <c r="T40" s="10">
        <v>12</v>
      </c>
      <c r="U40" s="10">
        <v>12</v>
      </c>
      <c r="V40" s="10"/>
      <c r="W40" s="10" t="s">
        <v>176</v>
      </c>
    </row>
    <row r="41" ht="47" customHeight="1" spans="1:23">
      <c r="A41" s="10">
        <v>37</v>
      </c>
      <c r="B41" s="10" t="s">
        <v>152</v>
      </c>
      <c r="C41" s="10" t="s">
        <v>29</v>
      </c>
      <c r="D41" s="14" t="s">
        <v>177</v>
      </c>
      <c r="E41" s="10" t="s">
        <v>178</v>
      </c>
      <c r="F41" s="10" t="s">
        <v>59</v>
      </c>
      <c r="G41" s="10" t="s">
        <v>155</v>
      </c>
      <c r="H41" s="10" t="s">
        <v>156</v>
      </c>
      <c r="I41" s="10" t="s">
        <v>156</v>
      </c>
      <c r="J41" s="19">
        <v>50</v>
      </c>
      <c r="K41" s="20"/>
      <c r="L41" s="20">
        <v>50</v>
      </c>
      <c r="M41" s="10"/>
      <c r="N41" s="10"/>
      <c r="O41" s="10"/>
      <c r="P41" s="10"/>
      <c r="Q41" s="10"/>
      <c r="R41" s="10" t="s">
        <v>34</v>
      </c>
      <c r="S41" s="10"/>
      <c r="T41" s="10">
        <v>16</v>
      </c>
      <c r="U41" s="10">
        <v>16</v>
      </c>
      <c r="V41" s="10"/>
      <c r="W41" s="10" t="s">
        <v>178</v>
      </c>
    </row>
    <row r="42" ht="47" customHeight="1" spans="1:23">
      <c r="A42" s="10">
        <v>38</v>
      </c>
      <c r="B42" s="10" t="s">
        <v>152</v>
      </c>
      <c r="C42" s="10" t="s">
        <v>29</v>
      </c>
      <c r="D42" s="14" t="s">
        <v>179</v>
      </c>
      <c r="E42" s="14" t="s">
        <v>180</v>
      </c>
      <c r="F42" s="10" t="s">
        <v>59</v>
      </c>
      <c r="G42" s="10" t="s">
        <v>155</v>
      </c>
      <c r="H42" s="10" t="s">
        <v>156</v>
      </c>
      <c r="I42" s="10" t="s">
        <v>156</v>
      </c>
      <c r="J42" s="19">
        <v>202</v>
      </c>
      <c r="K42" s="20"/>
      <c r="L42" s="20">
        <v>202</v>
      </c>
      <c r="M42" s="10"/>
      <c r="N42" s="10"/>
      <c r="O42" s="10"/>
      <c r="P42" s="10"/>
      <c r="Q42" s="10"/>
      <c r="R42" s="10" t="s">
        <v>34</v>
      </c>
      <c r="S42" s="10"/>
      <c r="T42" s="10">
        <v>42</v>
      </c>
      <c r="U42" s="10">
        <v>42</v>
      </c>
      <c r="V42" s="10"/>
      <c r="W42" s="10" t="s">
        <v>180</v>
      </c>
    </row>
    <row r="43" ht="47" customHeight="1" spans="1:23">
      <c r="A43" s="10">
        <v>39</v>
      </c>
      <c r="B43" s="10" t="s">
        <v>152</v>
      </c>
      <c r="C43" s="10" t="s">
        <v>29</v>
      </c>
      <c r="D43" s="14" t="s">
        <v>181</v>
      </c>
      <c r="E43" s="14" t="s">
        <v>182</v>
      </c>
      <c r="F43" s="10" t="s">
        <v>59</v>
      </c>
      <c r="G43" s="10" t="s">
        <v>155</v>
      </c>
      <c r="H43" s="10" t="s">
        <v>156</v>
      </c>
      <c r="I43" s="10" t="s">
        <v>156</v>
      </c>
      <c r="J43" s="19">
        <v>189</v>
      </c>
      <c r="K43" s="20"/>
      <c r="L43" s="20">
        <v>189</v>
      </c>
      <c r="M43" s="10"/>
      <c r="N43" s="10"/>
      <c r="O43" s="10"/>
      <c r="P43" s="10"/>
      <c r="Q43" s="10"/>
      <c r="R43" s="10" t="s">
        <v>34</v>
      </c>
      <c r="S43" s="10"/>
      <c r="T43" s="10">
        <v>48</v>
      </c>
      <c r="U43" s="10">
        <v>46</v>
      </c>
      <c r="V43" s="10">
        <v>2</v>
      </c>
      <c r="W43" s="10" t="s">
        <v>182</v>
      </c>
    </row>
    <row r="44" ht="47" customHeight="1" spans="1:23">
      <c r="A44" s="10">
        <v>40</v>
      </c>
      <c r="B44" s="10" t="s">
        <v>152</v>
      </c>
      <c r="C44" s="10" t="s">
        <v>29</v>
      </c>
      <c r="D44" s="14" t="s">
        <v>183</v>
      </c>
      <c r="E44" s="14" t="s">
        <v>184</v>
      </c>
      <c r="F44" s="10" t="s">
        <v>59</v>
      </c>
      <c r="G44" s="10" t="s">
        <v>155</v>
      </c>
      <c r="H44" s="10" t="s">
        <v>156</v>
      </c>
      <c r="I44" s="10" t="s">
        <v>156</v>
      </c>
      <c r="J44" s="19">
        <v>344</v>
      </c>
      <c r="K44" s="20"/>
      <c r="L44" s="20">
        <v>344</v>
      </c>
      <c r="M44" s="10"/>
      <c r="N44" s="10"/>
      <c r="O44" s="10"/>
      <c r="P44" s="10"/>
      <c r="Q44" s="10"/>
      <c r="R44" s="10" t="s">
        <v>34</v>
      </c>
      <c r="S44" s="10"/>
      <c r="T44" s="10">
        <v>51</v>
      </c>
      <c r="U44" s="10">
        <v>51</v>
      </c>
      <c r="V44" s="10"/>
      <c r="W44" s="10" t="s">
        <v>184</v>
      </c>
    </row>
    <row r="45" ht="41" customHeight="1" spans="1:23">
      <c r="A45" s="10">
        <v>41</v>
      </c>
      <c r="B45" s="11" t="s">
        <v>185</v>
      </c>
      <c r="C45" s="11" t="s">
        <v>29</v>
      </c>
      <c r="D45" s="11" t="s">
        <v>186</v>
      </c>
      <c r="E45" s="11" t="s">
        <v>187</v>
      </c>
      <c r="F45" s="11" t="s">
        <v>59</v>
      </c>
      <c r="G45" s="11" t="s">
        <v>82</v>
      </c>
      <c r="H45" s="11" t="s">
        <v>82</v>
      </c>
      <c r="I45" s="11" t="s">
        <v>188</v>
      </c>
      <c r="J45" s="11">
        <v>500</v>
      </c>
      <c r="K45" s="11"/>
      <c r="L45" s="11">
        <v>500</v>
      </c>
      <c r="M45" s="11"/>
      <c r="N45" s="11"/>
      <c r="O45" s="11"/>
      <c r="P45" s="11" t="s">
        <v>34</v>
      </c>
      <c r="Q45" s="11"/>
      <c r="R45" s="11"/>
      <c r="S45" s="11"/>
      <c r="T45" s="11">
        <v>45</v>
      </c>
      <c r="U45" s="11">
        <v>41</v>
      </c>
      <c r="V45" s="11">
        <v>4</v>
      </c>
      <c r="W45" s="14" t="s">
        <v>189</v>
      </c>
    </row>
    <row r="46" ht="60" spans="1:23">
      <c r="A46" s="10">
        <v>42</v>
      </c>
      <c r="B46" s="14" t="s">
        <v>190</v>
      </c>
      <c r="C46" s="14" t="s">
        <v>29</v>
      </c>
      <c r="D46" s="14" t="s">
        <v>191</v>
      </c>
      <c r="E46" s="14" t="s">
        <v>192</v>
      </c>
      <c r="F46" s="14" t="s">
        <v>59</v>
      </c>
      <c r="G46" s="14" t="s">
        <v>119</v>
      </c>
      <c r="H46" s="14" t="s">
        <v>119</v>
      </c>
      <c r="I46" s="14" t="s">
        <v>57</v>
      </c>
      <c r="J46" s="21">
        <v>111.85</v>
      </c>
      <c r="K46" s="18"/>
      <c r="L46" s="21">
        <v>111.85</v>
      </c>
      <c r="M46" s="11"/>
      <c r="N46" s="11"/>
      <c r="O46" s="18"/>
      <c r="P46" s="11"/>
      <c r="Q46" s="18"/>
      <c r="R46" s="11" t="s">
        <v>34</v>
      </c>
      <c r="S46" s="18"/>
      <c r="T46" s="14">
        <v>32</v>
      </c>
      <c r="U46" s="14">
        <v>29</v>
      </c>
      <c r="V46" s="14">
        <v>3</v>
      </c>
      <c r="W46" s="14" t="s">
        <v>193</v>
      </c>
    </row>
    <row r="47" ht="60" spans="1:23">
      <c r="A47" s="10">
        <v>43</v>
      </c>
      <c r="B47" s="14" t="s">
        <v>194</v>
      </c>
      <c r="C47" s="14" t="s">
        <v>29</v>
      </c>
      <c r="D47" s="14" t="s">
        <v>195</v>
      </c>
      <c r="E47" s="15" t="s">
        <v>196</v>
      </c>
      <c r="F47" s="14" t="s">
        <v>59</v>
      </c>
      <c r="G47" s="14" t="s">
        <v>119</v>
      </c>
      <c r="H47" s="14" t="s">
        <v>119</v>
      </c>
      <c r="I47" s="14" t="s">
        <v>57</v>
      </c>
      <c r="J47" s="22">
        <v>265.5</v>
      </c>
      <c r="K47" s="18"/>
      <c r="L47" s="21">
        <v>265.5</v>
      </c>
      <c r="M47" s="11"/>
      <c r="N47" s="11"/>
      <c r="O47" s="18"/>
      <c r="P47" s="11"/>
      <c r="Q47" s="18"/>
      <c r="R47" s="11" t="s">
        <v>34</v>
      </c>
      <c r="S47" s="18"/>
      <c r="T47" s="14">
        <v>66</v>
      </c>
      <c r="U47" s="14">
        <v>62</v>
      </c>
      <c r="V47" s="14">
        <v>4</v>
      </c>
      <c r="W47" s="14" t="s">
        <v>193</v>
      </c>
    </row>
    <row r="48" ht="60" spans="1:23">
      <c r="A48" s="10">
        <v>44</v>
      </c>
      <c r="B48" s="14" t="s">
        <v>152</v>
      </c>
      <c r="C48" s="14" t="s">
        <v>29</v>
      </c>
      <c r="D48" s="14" t="s">
        <v>197</v>
      </c>
      <c r="E48" s="14" t="s">
        <v>198</v>
      </c>
      <c r="F48" s="14" t="s">
        <v>59</v>
      </c>
      <c r="G48" s="14" t="s">
        <v>155</v>
      </c>
      <c r="H48" s="14" t="s">
        <v>155</v>
      </c>
      <c r="I48" s="14" t="s">
        <v>199</v>
      </c>
      <c r="J48" s="23">
        <v>159.75</v>
      </c>
      <c r="K48" s="23"/>
      <c r="L48" s="23">
        <v>159.75</v>
      </c>
      <c r="M48" s="14"/>
      <c r="N48" s="14"/>
      <c r="O48" s="14"/>
      <c r="P48" s="14"/>
      <c r="Q48" s="14"/>
      <c r="R48" s="14" t="s">
        <v>34</v>
      </c>
      <c r="S48" s="14"/>
      <c r="T48" s="14">
        <v>26</v>
      </c>
      <c r="U48" s="14">
        <v>24</v>
      </c>
      <c r="V48" s="14">
        <v>2</v>
      </c>
      <c r="W48" s="14" t="s">
        <v>200</v>
      </c>
    </row>
    <row r="49" ht="43" customHeight="1" spans="1:23">
      <c r="A49" s="10">
        <v>45</v>
      </c>
      <c r="B49" s="14" t="s">
        <v>152</v>
      </c>
      <c r="C49" s="14" t="s">
        <v>29</v>
      </c>
      <c r="D49" s="14" t="s">
        <v>201</v>
      </c>
      <c r="E49" s="14" t="s">
        <v>202</v>
      </c>
      <c r="F49" s="14" t="s">
        <v>59</v>
      </c>
      <c r="G49" s="14" t="s">
        <v>155</v>
      </c>
      <c r="H49" s="14" t="s">
        <v>155</v>
      </c>
      <c r="I49" s="14" t="s">
        <v>199</v>
      </c>
      <c r="J49" s="23">
        <v>0.9</v>
      </c>
      <c r="K49" s="23"/>
      <c r="L49" s="23">
        <v>0.9</v>
      </c>
      <c r="M49" s="14"/>
      <c r="N49" s="14"/>
      <c r="O49" s="14"/>
      <c r="P49" s="14"/>
      <c r="Q49" s="14"/>
      <c r="R49" s="14" t="s">
        <v>34</v>
      </c>
      <c r="S49" s="14"/>
      <c r="T49" s="14">
        <v>25</v>
      </c>
      <c r="U49" s="14">
        <v>24</v>
      </c>
      <c r="V49" s="14">
        <v>1</v>
      </c>
      <c r="W49" s="14" t="s">
        <v>203</v>
      </c>
    </row>
    <row r="50" ht="48" customHeight="1" spans="1:23">
      <c r="A50" s="10">
        <v>46</v>
      </c>
      <c r="B50" s="14" t="s">
        <v>152</v>
      </c>
      <c r="C50" s="14" t="s">
        <v>29</v>
      </c>
      <c r="D50" s="14" t="s">
        <v>204</v>
      </c>
      <c r="E50" s="14" t="s">
        <v>205</v>
      </c>
      <c r="F50" s="14" t="s">
        <v>59</v>
      </c>
      <c r="G50" s="14" t="s">
        <v>155</v>
      </c>
      <c r="H50" s="14" t="s">
        <v>155</v>
      </c>
      <c r="I50" s="14" t="s">
        <v>199</v>
      </c>
      <c r="J50" s="23">
        <v>103.5</v>
      </c>
      <c r="K50" s="23"/>
      <c r="L50" s="23">
        <v>103.5</v>
      </c>
      <c r="M50" s="14"/>
      <c r="N50" s="14"/>
      <c r="O50" s="14"/>
      <c r="P50" s="14"/>
      <c r="Q50" s="14"/>
      <c r="R50" s="14" t="s">
        <v>34</v>
      </c>
      <c r="S50" s="14"/>
      <c r="T50" s="14">
        <v>12</v>
      </c>
      <c r="U50" s="14">
        <v>11</v>
      </c>
      <c r="V50" s="14">
        <v>1</v>
      </c>
      <c r="W50" s="14" t="s">
        <v>206</v>
      </c>
    </row>
    <row r="51" ht="84" spans="1:23">
      <c r="A51" s="10">
        <v>47</v>
      </c>
      <c r="B51" s="14" t="s">
        <v>152</v>
      </c>
      <c r="C51" s="14" t="s">
        <v>29</v>
      </c>
      <c r="D51" s="14" t="s">
        <v>207</v>
      </c>
      <c r="E51" s="14" t="s">
        <v>208</v>
      </c>
      <c r="F51" s="14" t="s">
        <v>59</v>
      </c>
      <c r="G51" s="14" t="s">
        <v>155</v>
      </c>
      <c r="H51" s="14" t="s">
        <v>155</v>
      </c>
      <c r="I51" s="14" t="s">
        <v>199</v>
      </c>
      <c r="J51" s="23">
        <v>145.35</v>
      </c>
      <c r="K51" s="23"/>
      <c r="L51" s="23">
        <v>145.35</v>
      </c>
      <c r="M51" s="14"/>
      <c r="N51" s="14"/>
      <c r="O51" s="14"/>
      <c r="P51" s="14"/>
      <c r="Q51" s="14"/>
      <c r="R51" s="14" t="s">
        <v>34</v>
      </c>
      <c r="S51" s="14"/>
      <c r="T51" s="14">
        <v>21</v>
      </c>
      <c r="U51" s="14">
        <v>20</v>
      </c>
      <c r="V51" s="14">
        <v>1</v>
      </c>
      <c r="W51" s="14" t="s">
        <v>209</v>
      </c>
    </row>
    <row r="52" ht="48" spans="1:23">
      <c r="A52" s="10">
        <v>48</v>
      </c>
      <c r="B52" s="14" t="s">
        <v>152</v>
      </c>
      <c r="C52" s="14" t="s">
        <v>29</v>
      </c>
      <c r="D52" s="14" t="s">
        <v>210</v>
      </c>
      <c r="E52" s="14" t="s">
        <v>211</v>
      </c>
      <c r="F52" s="14" t="s">
        <v>59</v>
      </c>
      <c r="G52" s="14" t="s">
        <v>155</v>
      </c>
      <c r="H52" s="14" t="s">
        <v>155</v>
      </c>
      <c r="I52" s="14" t="s">
        <v>199</v>
      </c>
      <c r="J52" s="23">
        <v>117</v>
      </c>
      <c r="K52" s="23"/>
      <c r="L52" s="23">
        <v>117</v>
      </c>
      <c r="M52" s="14"/>
      <c r="N52" s="14"/>
      <c r="O52" s="14"/>
      <c r="P52" s="14"/>
      <c r="Q52" s="14"/>
      <c r="R52" s="14" t="s">
        <v>34</v>
      </c>
      <c r="S52" s="14"/>
      <c r="T52" s="14">
        <v>16</v>
      </c>
      <c r="U52" s="14">
        <v>15</v>
      </c>
      <c r="V52" s="14">
        <v>1</v>
      </c>
      <c r="W52" s="14" t="s">
        <v>211</v>
      </c>
    </row>
    <row r="53" ht="72" spans="1:23">
      <c r="A53" s="10">
        <v>49</v>
      </c>
      <c r="B53" s="14" t="s">
        <v>152</v>
      </c>
      <c r="C53" s="14" t="s">
        <v>29</v>
      </c>
      <c r="D53" s="14" t="s">
        <v>212</v>
      </c>
      <c r="E53" s="14" t="s">
        <v>213</v>
      </c>
      <c r="F53" s="14" t="s">
        <v>59</v>
      </c>
      <c r="G53" s="14" t="s">
        <v>155</v>
      </c>
      <c r="H53" s="14" t="s">
        <v>155</v>
      </c>
      <c r="I53" s="14" t="s">
        <v>199</v>
      </c>
      <c r="J53" s="23">
        <v>283.5</v>
      </c>
      <c r="K53" s="23"/>
      <c r="L53" s="23">
        <v>283.5</v>
      </c>
      <c r="M53" s="14"/>
      <c r="N53" s="14"/>
      <c r="O53" s="14"/>
      <c r="P53" s="14"/>
      <c r="Q53" s="14"/>
      <c r="R53" s="14" t="s">
        <v>34</v>
      </c>
      <c r="S53" s="14"/>
      <c r="T53" s="14">
        <v>24</v>
      </c>
      <c r="U53" s="14">
        <v>21</v>
      </c>
      <c r="V53" s="14">
        <v>3</v>
      </c>
      <c r="W53" s="14" t="s">
        <v>213</v>
      </c>
    </row>
    <row r="54" ht="39" customHeight="1" spans="1:23">
      <c r="A54" s="10">
        <v>50</v>
      </c>
      <c r="B54" s="14" t="s">
        <v>152</v>
      </c>
      <c r="C54" s="14" t="s">
        <v>29</v>
      </c>
      <c r="D54" s="14" t="s">
        <v>214</v>
      </c>
      <c r="E54" s="14" t="s">
        <v>168</v>
      </c>
      <c r="F54" s="14" t="s">
        <v>59</v>
      </c>
      <c r="G54" s="14" t="s">
        <v>155</v>
      </c>
      <c r="H54" s="14" t="s">
        <v>155</v>
      </c>
      <c r="I54" s="14" t="s">
        <v>199</v>
      </c>
      <c r="J54" s="23">
        <v>81</v>
      </c>
      <c r="K54" s="23"/>
      <c r="L54" s="23">
        <v>81</v>
      </c>
      <c r="M54" s="14"/>
      <c r="N54" s="14"/>
      <c r="O54" s="14"/>
      <c r="P54" s="14"/>
      <c r="Q54" s="14"/>
      <c r="R54" s="14" t="s">
        <v>34</v>
      </c>
      <c r="S54" s="14"/>
      <c r="T54" s="14">
        <v>50</v>
      </c>
      <c r="U54" s="14">
        <v>48</v>
      </c>
      <c r="V54" s="14">
        <v>2</v>
      </c>
      <c r="W54" s="14" t="s">
        <v>168</v>
      </c>
    </row>
    <row r="55" ht="43" customHeight="1" spans="1:23">
      <c r="A55" s="10">
        <v>51</v>
      </c>
      <c r="B55" s="14" t="s">
        <v>152</v>
      </c>
      <c r="C55" s="14" t="s">
        <v>29</v>
      </c>
      <c r="D55" s="14" t="s">
        <v>215</v>
      </c>
      <c r="E55" s="14" t="s">
        <v>178</v>
      </c>
      <c r="F55" s="14" t="s">
        <v>59</v>
      </c>
      <c r="G55" s="14" t="s">
        <v>155</v>
      </c>
      <c r="H55" s="14" t="s">
        <v>155</v>
      </c>
      <c r="I55" s="14" t="s">
        <v>199</v>
      </c>
      <c r="J55" s="23">
        <v>45</v>
      </c>
      <c r="K55" s="23"/>
      <c r="L55" s="23">
        <v>45</v>
      </c>
      <c r="M55" s="14"/>
      <c r="N55" s="14"/>
      <c r="O55" s="14"/>
      <c r="P55" s="14"/>
      <c r="Q55" s="14"/>
      <c r="R55" s="14" t="s">
        <v>34</v>
      </c>
      <c r="S55" s="14"/>
      <c r="T55" s="14">
        <v>10</v>
      </c>
      <c r="U55" s="14">
        <v>9</v>
      </c>
      <c r="V55" s="14">
        <v>1</v>
      </c>
      <c r="W55" s="14" t="s">
        <v>178</v>
      </c>
    </row>
    <row r="56" ht="48" spans="1:23">
      <c r="A56" s="10">
        <v>52</v>
      </c>
      <c r="B56" s="14" t="s">
        <v>152</v>
      </c>
      <c r="C56" s="14" t="s">
        <v>29</v>
      </c>
      <c r="D56" s="14" t="s">
        <v>216</v>
      </c>
      <c r="E56" s="14" t="s">
        <v>217</v>
      </c>
      <c r="F56" s="14" t="s">
        <v>59</v>
      </c>
      <c r="G56" s="14" t="s">
        <v>155</v>
      </c>
      <c r="H56" s="14" t="s">
        <v>155</v>
      </c>
      <c r="I56" s="14" t="s">
        <v>199</v>
      </c>
      <c r="J56" s="23">
        <v>135</v>
      </c>
      <c r="K56" s="23"/>
      <c r="L56" s="23">
        <v>135</v>
      </c>
      <c r="M56" s="14"/>
      <c r="N56" s="14"/>
      <c r="O56" s="14"/>
      <c r="P56" s="14"/>
      <c r="Q56" s="14"/>
      <c r="R56" s="14" t="s">
        <v>34</v>
      </c>
      <c r="S56" s="14"/>
      <c r="T56" s="14">
        <v>13</v>
      </c>
      <c r="U56" s="14">
        <v>12</v>
      </c>
      <c r="V56" s="14">
        <v>1</v>
      </c>
      <c r="W56" s="14" t="s">
        <v>217</v>
      </c>
    </row>
    <row r="57" ht="55" customHeight="1" spans="1:23">
      <c r="A57" s="10">
        <v>53</v>
      </c>
      <c r="B57" s="14" t="s">
        <v>218</v>
      </c>
      <c r="C57" s="14" t="s">
        <v>29</v>
      </c>
      <c r="D57" s="14" t="s">
        <v>219</v>
      </c>
      <c r="E57" s="14" t="s">
        <v>220</v>
      </c>
      <c r="F57" s="14" t="s">
        <v>59</v>
      </c>
      <c r="G57" s="14" t="s">
        <v>221</v>
      </c>
      <c r="H57" s="14" t="s">
        <v>221</v>
      </c>
      <c r="I57" s="14" t="s">
        <v>199</v>
      </c>
      <c r="J57" s="23">
        <v>24.5</v>
      </c>
      <c r="K57" s="23"/>
      <c r="L57" s="23">
        <v>24.5</v>
      </c>
      <c r="M57" s="14"/>
      <c r="N57" s="14"/>
      <c r="O57" s="14"/>
      <c r="P57" s="14"/>
      <c r="Q57" s="14"/>
      <c r="R57" s="14" t="s">
        <v>34</v>
      </c>
      <c r="S57" s="14"/>
      <c r="T57" s="14">
        <v>25</v>
      </c>
      <c r="U57" s="14">
        <v>24</v>
      </c>
      <c r="V57" s="14">
        <v>1</v>
      </c>
      <c r="W57" s="14" t="s">
        <v>222</v>
      </c>
    </row>
    <row r="58" ht="84" spans="1:23">
      <c r="A58" s="10">
        <v>54</v>
      </c>
      <c r="B58" s="14" t="s">
        <v>218</v>
      </c>
      <c r="C58" s="14" t="s">
        <v>29</v>
      </c>
      <c r="D58" s="14" t="s">
        <v>223</v>
      </c>
      <c r="E58" s="14" t="s">
        <v>224</v>
      </c>
      <c r="F58" s="14" t="s">
        <v>59</v>
      </c>
      <c r="G58" s="14" t="s">
        <v>221</v>
      </c>
      <c r="H58" s="14" t="s">
        <v>221</v>
      </c>
      <c r="I58" s="14" t="s">
        <v>199</v>
      </c>
      <c r="J58" s="23">
        <v>112</v>
      </c>
      <c r="K58" s="23"/>
      <c r="L58" s="23">
        <v>112</v>
      </c>
      <c r="M58" s="14"/>
      <c r="N58" s="14"/>
      <c r="O58" s="14"/>
      <c r="P58" s="14"/>
      <c r="Q58" s="14"/>
      <c r="R58" s="14" t="s">
        <v>34</v>
      </c>
      <c r="S58" s="14"/>
      <c r="T58" s="14">
        <v>26</v>
      </c>
      <c r="U58" s="14">
        <v>24</v>
      </c>
      <c r="V58" s="14">
        <v>2</v>
      </c>
      <c r="W58" s="14" t="s">
        <v>225</v>
      </c>
    </row>
    <row r="59" ht="36" spans="1:23">
      <c r="A59" s="10">
        <v>55</v>
      </c>
      <c r="B59" s="14" t="s">
        <v>218</v>
      </c>
      <c r="C59" s="14" t="s">
        <v>29</v>
      </c>
      <c r="D59" s="14" t="s">
        <v>226</v>
      </c>
      <c r="E59" s="14" t="s">
        <v>227</v>
      </c>
      <c r="F59" s="14" t="s">
        <v>59</v>
      </c>
      <c r="G59" s="14" t="s">
        <v>221</v>
      </c>
      <c r="H59" s="14" t="s">
        <v>221</v>
      </c>
      <c r="I59" s="14" t="s">
        <v>199</v>
      </c>
      <c r="J59" s="23">
        <v>28</v>
      </c>
      <c r="K59" s="23"/>
      <c r="L59" s="23">
        <v>28</v>
      </c>
      <c r="M59" s="14"/>
      <c r="N59" s="14"/>
      <c r="O59" s="14"/>
      <c r="P59" s="14"/>
      <c r="Q59" s="14"/>
      <c r="R59" s="14" t="s">
        <v>34</v>
      </c>
      <c r="S59" s="14"/>
      <c r="T59" s="14">
        <v>12</v>
      </c>
      <c r="U59" s="14">
        <v>11</v>
      </c>
      <c r="V59" s="14">
        <v>1</v>
      </c>
      <c r="W59" s="14" t="s">
        <v>228</v>
      </c>
    </row>
    <row r="60" ht="36" spans="1:23">
      <c r="A60" s="10">
        <v>56</v>
      </c>
      <c r="B60" s="14" t="s">
        <v>229</v>
      </c>
      <c r="C60" s="14" t="s">
        <v>29</v>
      </c>
      <c r="D60" s="14" t="s">
        <v>230</v>
      </c>
      <c r="E60" s="14" t="s">
        <v>231</v>
      </c>
      <c r="F60" s="14" t="s">
        <v>59</v>
      </c>
      <c r="G60" s="14" t="s">
        <v>221</v>
      </c>
      <c r="H60" s="14" t="s">
        <v>221</v>
      </c>
      <c r="I60" s="14" t="s">
        <v>199</v>
      </c>
      <c r="J60" s="23">
        <v>10.5</v>
      </c>
      <c r="K60" s="23"/>
      <c r="L60" s="23">
        <v>10.5</v>
      </c>
      <c r="M60" s="14"/>
      <c r="N60" s="14"/>
      <c r="O60" s="14"/>
      <c r="P60" s="14"/>
      <c r="Q60" s="14"/>
      <c r="R60" s="14" t="s">
        <v>34</v>
      </c>
      <c r="S60" s="14"/>
      <c r="T60" s="14">
        <v>23</v>
      </c>
      <c r="U60" s="14">
        <v>22</v>
      </c>
      <c r="V60" s="14">
        <v>1</v>
      </c>
      <c r="W60" s="14" t="s">
        <v>232</v>
      </c>
    </row>
    <row r="61" ht="36" spans="1:23">
      <c r="A61" s="10">
        <v>57</v>
      </c>
      <c r="B61" s="14" t="s">
        <v>218</v>
      </c>
      <c r="C61" s="14" t="s">
        <v>29</v>
      </c>
      <c r="D61" s="14" t="s">
        <v>230</v>
      </c>
      <c r="E61" s="14" t="s">
        <v>233</v>
      </c>
      <c r="F61" s="14" t="s">
        <v>59</v>
      </c>
      <c r="G61" s="14" t="s">
        <v>221</v>
      </c>
      <c r="H61" s="14" t="s">
        <v>221</v>
      </c>
      <c r="I61" s="14" t="s">
        <v>199</v>
      </c>
      <c r="J61" s="23">
        <v>52.5</v>
      </c>
      <c r="K61" s="23"/>
      <c r="L61" s="23">
        <v>52.5</v>
      </c>
      <c r="M61" s="14"/>
      <c r="N61" s="14"/>
      <c r="O61" s="14"/>
      <c r="P61" s="14"/>
      <c r="Q61" s="14"/>
      <c r="R61" s="14" t="s">
        <v>34</v>
      </c>
      <c r="S61" s="14"/>
      <c r="T61" s="14">
        <v>23</v>
      </c>
      <c r="U61" s="14">
        <v>22</v>
      </c>
      <c r="V61" s="14">
        <v>1</v>
      </c>
      <c r="W61" s="14" t="s">
        <v>234</v>
      </c>
    </row>
    <row r="62" ht="72" spans="1:23">
      <c r="A62" s="10">
        <v>58</v>
      </c>
      <c r="B62" s="14" t="s">
        <v>218</v>
      </c>
      <c r="C62" s="14" t="s">
        <v>29</v>
      </c>
      <c r="D62" s="14" t="s">
        <v>235</v>
      </c>
      <c r="E62" s="14" t="s">
        <v>236</v>
      </c>
      <c r="F62" s="14" t="s">
        <v>59</v>
      </c>
      <c r="G62" s="14" t="s">
        <v>221</v>
      </c>
      <c r="H62" s="14" t="s">
        <v>221</v>
      </c>
      <c r="I62" s="14" t="s">
        <v>199</v>
      </c>
      <c r="J62" s="23">
        <v>124.25</v>
      </c>
      <c r="K62" s="23"/>
      <c r="L62" s="23">
        <v>124.25</v>
      </c>
      <c r="M62" s="14"/>
      <c r="N62" s="14"/>
      <c r="O62" s="14"/>
      <c r="P62" s="14"/>
      <c r="Q62" s="14"/>
      <c r="R62" s="14" t="s">
        <v>34</v>
      </c>
      <c r="S62" s="14"/>
      <c r="T62" s="14">
        <v>21</v>
      </c>
      <c r="U62" s="14">
        <v>20</v>
      </c>
      <c r="V62" s="14">
        <v>1</v>
      </c>
      <c r="W62" s="14" t="s">
        <v>237</v>
      </c>
    </row>
    <row r="63" ht="48" spans="1:23">
      <c r="A63" s="10">
        <v>59</v>
      </c>
      <c r="B63" s="14" t="s">
        <v>218</v>
      </c>
      <c r="C63" s="14" t="s">
        <v>29</v>
      </c>
      <c r="D63" s="14" t="s">
        <v>210</v>
      </c>
      <c r="E63" s="14" t="s">
        <v>238</v>
      </c>
      <c r="F63" s="14" t="s">
        <v>59</v>
      </c>
      <c r="G63" s="14" t="s">
        <v>221</v>
      </c>
      <c r="H63" s="14" t="s">
        <v>221</v>
      </c>
      <c r="I63" s="14" t="s">
        <v>199</v>
      </c>
      <c r="J63" s="23">
        <v>161</v>
      </c>
      <c r="K63" s="23"/>
      <c r="L63" s="23">
        <v>161</v>
      </c>
      <c r="M63" s="14"/>
      <c r="N63" s="14"/>
      <c r="O63" s="14"/>
      <c r="P63" s="14"/>
      <c r="Q63" s="14"/>
      <c r="R63" s="14" t="s">
        <v>34</v>
      </c>
      <c r="S63" s="14"/>
      <c r="T63" s="14">
        <v>16</v>
      </c>
      <c r="U63" s="14">
        <v>15</v>
      </c>
      <c r="V63" s="14">
        <v>1</v>
      </c>
      <c r="W63" s="14" t="s">
        <v>238</v>
      </c>
    </row>
    <row r="64" ht="48" spans="1:23">
      <c r="A64" s="10">
        <v>60</v>
      </c>
      <c r="B64" s="14" t="s">
        <v>218</v>
      </c>
      <c r="C64" s="14" t="s">
        <v>29</v>
      </c>
      <c r="D64" s="14" t="s">
        <v>239</v>
      </c>
      <c r="E64" s="14" t="s">
        <v>240</v>
      </c>
      <c r="F64" s="14" t="s">
        <v>59</v>
      </c>
      <c r="G64" s="14" t="s">
        <v>221</v>
      </c>
      <c r="H64" s="14" t="s">
        <v>221</v>
      </c>
      <c r="I64" s="14" t="s">
        <v>199</v>
      </c>
      <c r="J64" s="23">
        <v>162.4</v>
      </c>
      <c r="K64" s="23"/>
      <c r="L64" s="23">
        <v>162.4</v>
      </c>
      <c r="M64" s="14"/>
      <c r="N64" s="14"/>
      <c r="O64" s="14"/>
      <c r="P64" s="14"/>
      <c r="Q64" s="14"/>
      <c r="R64" s="14" t="s">
        <v>34</v>
      </c>
      <c r="S64" s="14"/>
      <c r="T64" s="14">
        <v>10</v>
      </c>
      <c r="U64" s="14">
        <v>9</v>
      </c>
      <c r="V64" s="14">
        <v>1</v>
      </c>
      <c r="W64" s="14" t="s">
        <v>240</v>
      </c>
    </row>
    <row r="65" ht="48" spans="1:23">
      <c r="A65" s="10">
        <v>61</v>
      </c>
      <c r="B65" s="14" t="s">
        <v>218</v>
      </c>
      <c r="C65" s="14" t="s">
        <v>29</v>
      </c>
      <c r="D65" s="14" t="s">
        <v>216</v>
      </c>
      <c r="E65" s="14" t="s">
        <v>241</v>
      </c>
      <c r="F65" s="14" t="s">
        <v>59</v>
      </c>
      <c r="G65" s="14" t="s">
        <v>221</v>
      </c>
      <c r="H65" s="14" t="s">
        <v>221</v>
      </c>
      <c r="I65" s="14" t="s">
        <v>199</v>
      </c>
      <c r="J65" s="23">
        <v>245</v>
      </c>
      <c r="K65" s="23"/>
      <c r="L65" s="23">
        <v>245</v>
      </c>
      <c r="M65" s="14"/>
      <c r="N65" s="14"/>
      <c r="O65" s="14"/>
      <c r="P65" s="14"/>
      <c r="Q65" s="14"/>
      <c r="R65" s="14" t="s">
        <v>34</v>
      </c>
      <c r="S65" s="14"/>
      <c r="T65" s="14">
        <v>13</v>
      </c>
      <c r="U65" s="14">
        <v>12</v>
      </c>
      <c r="V65" s="14">
        <v>1</v>
      </c>
      <c r="W65" s="14" t="s">
        <v>241</v>
      </c>
    </row>
    <row r="66" ht="61" customHeight="1" spans="1:23">
      <c r="A66" s="10">
        <v>62</v>
      </c>
      <c r="B66" s="14" t="s">
        <v>218</v>
      </c>
      <c r="C66" s="14" t="s">
        <v>29</v>
      </c>
      <c r="D66" s="14" t="s">
        <v>242</v>
      </c>
      <c r="E66" s="14" t="s">
        <v>243</v>
      </c>
      <c r="F66" s="14" t="s">
        <v>59</v>
      </c>
      <c r="G66" s="14" t="s">
        <v>221</v>
      </c>
      <c r="H66" s="14" t="s">
        <v>221</v>
      </c>
      <c r="I66" s="14" t="s">
        <v>199</v>
      </c>
      <c r="J66" s="23">
        <v>126</v>
      </c>
      <c r="K66" s="23"/>
      <c r="L66" s="23">
        <v>126</v>
      </c>
      <c r="M66" s="14"/>
      <c r="N66" s="14"/>
      <c r="O66" s="14"/>
      <c r="P66" s="14"/>
      <c r="Q66" s="14"/>
      <c r="R66" s="14" t="s">
        <v>34</v>
      </c>
      <c r="S66" s="14"/>
      <c r="T66" s="14">
        <v>50</v>
      </c>
      <c r="U66" s="14">
        <v>48</v>
      </c>
      <c r="V66" s="14">
        <v>2</v>
      </c>
      <c r="W66" s="14" t="s">
        <v>243</v>
      </c>
    </row>
    <row r="67" ht="88" customHeight="1" spans="1:23">
      <c r="A67" s="27">
        <v>63</v>
      </c>
      <c r="B67" s="28" t="s">
        <v>218</v>
      </c>
      <c r="C67" s="28" t="s">
        <v>29</v>
      </c>
      <c r="D67" s="28" t="s">
        <v>212</v>
      </c>
      <c r="E67" s="28" t="s">
        <v>244</v>
      </c>
      <c r="F67" s="28" t="s">
        <v>59</v>
      </c>
      <c r="G67" s="28" t="s">
        <v>221</v>
      </c>
      <c r="H67" s="28" t="s">
        <v>221</v>
      </c>
      <c r="I67" s="28" t="s">
        <v>199</v>
      </c>
      <c r="J67" s="33">
        <v>308</v>
      </c>
      <c r="K67" s="33"/>
      <c r="L67" s="33">
        <v>308</v>
      </c>
      <c r="M67" s="28"/>
      <c r="N67" s="28"/>
      <c r="O67" s="28"/>
      <c r="P67" s="28"/>
      <c r="Q67" s="28"/>
      <c r="R67" s="28" t="s">
        <v>34</v>
      </c>
      <c r="S67" s="28"/>
      <c r="T67" s="28">
        <v>24</v>
      </c>
      <c r="U67" s="28">
        <v>21</v>
      </c>
      <c r="V67" s="28">
        <v>3</v>
      </c>
      <c r="W67" s="28" t="s">
        <v>244</v>
      </c>
    </row>
    <row r="68" s="2" customFormat="1" ht="66" customHeight="1" spans="1:23">
      <c r="A68" s="10">
        <v>64</v>
      </c>
      <c r="B68" s="14" t="s">
        <v>245</v>
      </c>
      <c r="C68" s="14" t="s">
        <v>29</v>
      </c>
      <c r="D68" s="14" t="s">
        <v>246</v>
      </c>
      <c r="E68" s="14" t="s">
        <v>247</v>
      </c>
      <c r="F68" s="14" t="s">
        <v>59</v>
      </c>
      <c r="G68" s="14" t="s">
        <v>119</v>
      </c>
      <c r="H68" s="14" t="s">
        <v>119</v>
      </c>
      <c r="I68" s="14" t="s">
        <v>246</v>
      </c>
      <c r="J68" s="14">
        <v>165</v>
      </c>
      <c r="K68" s="18"/>
      <c r="L68" s="14">
        <v>165</v>
      </c>
      <c r="M68" s="18"/>
      <c r="N68" s="18"/>
      <c r="O68" s="18"/>
      <c r="P68" s="18"/>
      <c r="Q68" s="18"/>
      <c r="R68" s="11" t="s">
        <v>34</v>
      </c>
      <c r="S68" s="18"/>
      <c r="T68" s="14">
        <v>1180</v>
      </c>
      <c r="U68" s="14">
        <v>117</v>
      </c>
      <c r="V68" s="14">
        <v>9</v>
      </c>
      <c r="W68" s="14" t="s">
        <v>193</v>
      </c>
    </row>
    <row r="69" s="2" customFormat="1" ht="64" customHeight="1" spans="1:23">
      <c r="A69" s="10">
        <v>65</v>
      </c>
      <c r="B69" s="14" t="s">
        <v>123</v>
      </c>
      <c r="C69" s="14" t="s">
        <v>248</v>
      </c>
      <c r="D69" s="14" t="s">
        <v>246</v>
      </c>
      <c r="E69" s="14" t="s">
        <v>249</v>
      </c>
      <c r="F69" s="14" t="s">
        <v>59</v>
      </c>
      <c r="G69" s="14" t="s">
        <v>61</v>
      </c>
      <c r="H69" s="14" t="s">
        <v>61</v>
      </c>
      <c r="I69" s="14" t="s">
        <v>246</v>
      </c>
      <c r="J69" s="14">
        <v>380</v>
      </c>
      <c r="K69" s="18"/>
      <c r="L69" s="14">
        <v>380</v>
      </c>
      <c r="M69" s="18"/>
      <c r="N69" s="18"/>
      <c r="O69" s="18"/>
      <c r="P69" s="18"/>
      <c r="Q69" s="18"/>
      <c r="R69" s="14" t="s">
        <v>34</v>
      </c>
      <c r="S69" s="18"/>
      <c r="T69" s="14">
        <v>1287</v>
      </c>
      <c r="U69" s="14">
        <v>84</v>
      </c>
      <c r="V69" s="14">
        <v>9</v>
      </c>
      <c r="W69" s="14" t="s">
        <v>250</v>
      </c>
    </row>
    <row r="70" s="2" customFormat="1" ht="58" customHeight="1" spans="1:23">
      <c r="A70" s="10">
        <v>66</v>
      </c>
      <c r="B70" s="14" t="s">
        <v>251</v>
      </c>
      <c r="C70" s="14" t="s">
        <v>252</v>
      </c>
      <c r="D70" s="14" t="s">
        <v>246</v>
      </c>
      <c r="E70" s="14" t="s">
        <v>253</v>
      </c>
      <c r="F70" s="14" t="s">
        <v>59</v>
      </c>
      <c r="G70" s="14" t="s">
        <v>82</v>
      </c>
      <c r="H70" s="14" t="s">
        <v>82</v>
      </c>
      <c r="I70" s="14" t="s">
        <v>246</v>
      </c>
      <c r="J70" s="14">
        <v>162</v>
      </c>
      <c r="K70" s="18"/>
      <c r="L70" s="14">
        <v>162</v>
      </c>
      <c r="M70" s="18"/>
      <c r="N70" s="18"/>
      <c r="O70" s="18"/>
      <c r="P70" s="18"/>
      <c r="Q70" s="11" t="s">
        <v>34</v>
      </c>
      <c r="R70" s="18"/>
      <c r="S70" s="18"/>
      <c r="T70" s="14">
        <v>870</v>
      </c>
      <c r="U70" s="14">
        <v>54</v>
      </c>
      <c r="V70" s="14">
        <v>2</v>
      </c>
      <c r="W70" s="15" t="s">
        <v>254</v>
      </c>
    </row>
    <row r="71" ht="58" customHeight="1" spans="1:23">
      <c r="A71" s="29">
        <v>67</v>
      </c>
      <c r="B71" s="30" t="s">
        <v>255</v>
      </c>
      <c r="C71" s="30" t="s">
        <v>29</v>
      </c>
      <c r="D71" s="30" t="s">
        <v>256</v>
      </c>
      <c r="E71" s="30" t="s">
        <v>257</v>
      </c>
      <c r="F71" s="30" t="s">
        <v>258</v>
      </c>
      <c r="G71" s="30" t="s">
        <v>119</v>
      </c>
      <c r="H71" s="30" t="s">
        <v>259</v>
      </c>
      <c r="I71" s="30" t="s">
        <v>260</v>
      </c>
      <c r="J71" s="30">
        <v>300</v>
      </c>
      <c r="K71" s="30"/>
      <c r="L71" s="30">
        <v>300</v>
      </c>
      <c r="M71" s="30"/>
      <c r="N71" s="30"/>
      <c r="O71" s="30"/>
      <c r="P71" s="30"/>
      <c r="Q71" s="30"/>
      <c r="R71" s="30" t="s">
        <v>34</v>
      </c>
      <c r="S71" s="30"/>
      <c r="T71" s="30"/>
      <c r="U71" s="30">
        <v>42</v>
      </c>
      <c r="V71" s="30"/>
      <c r="W71" s="30" t="s">
        <v>261</v>
      </c>
    </row>
    <row r="72" ht="198" customHeight="1" spans="1:23">
      <c r="A72" s="10">
        <v>68</v>
      </c>
      <c r="B72" s="31" t="s">
        <v>262</v>
      </c>
      <c r="C72" s="31" t="s">
        <v>263</v>
      </c>
      <c r="D72" s="31" t="s">
        <v>37</v>
      </c>
      <c r="E72" s="32" t="s">
        <v>264</v>
      </c>
      <c r="F72" s="32" t="s">
        <v>265</v>
      </c>
      <c r="G72" s="31" t="s">
        <v>266</v>
      </c>
      <c r="H72" s="31" t="s">
        <v>266</v>
      </c>
      <c r="I72" s="31" t="s">
        <v>267</v>
      </c>
      <c r="J72" s="31">
        <v>2000</v>
      </c>
      <c r="K72" s="31"/>
      <c r="L72" s="31">
        <v>2000</v>
      </c>
      <c r="M72" s="31"/>
      <c r="N72" s="31"/>
      <c r="O72" s="31"/>
      <c r="P72" s="30" t="s">
        <v>34</v>
      </c>
      <c r="Q72" s="31"/>
      <c r="R72" s="31"/>
      <c r="S72" s="31"/>
      <c r="T72" s="31">
        <v>400</v>
      </c>
      <c r="U72" s="31">
        <v>400</v>
      </c>
      <c r="V72" s="31"/>
      <c r="W72" s="34" t="s">
        <v>268</v>
      </c>
    </row>
    <row r="73" ht="162" customHeight="1" spans="1:23">
      <c r="A73" s="10">
        <v>69</v>
      </c>
      <c r="B73" s="31" t="s">
        <v>269</v>
      </c>
      <c r="C73" s="31" t="s">
        <v>29</v>
      </c>
      <c r="D73" s="31" t="s">
        <v>37</v>
      </c>
      <c r="E73" s="32" t="s">
        <v>270</v>
      </c>
      <c r="F73" s="32" t="s">
        <v>271</v>
      </c>
      <c r="G73" s="31" t="s">
        <v>266</v>
      </c>
      <c r="H73" s="31" t="s">
        <v>266</v>
      </c>
      <c r="I73" s="31" t="s">
        <v>272</v>
      </c>
      <c r="J73" s="31">
        <v>154</v>
      </c>
      <c r="K73" s="31"/>
      <c r="L73" s="31">
        <v>154</v>
      </c>
      <c r="M73" s="31"/>
      <c r="N73" s="31"/>
      <c r="O73" s="31"/>
      <c r="P73" s="31"/>
      <c r="Q73" s="31"/>
      <c r="R73" s="31"/>
      <c r="S73" s="30" t="s">
        <v>34</v>
      </c>
      <c r="T73" s="31"/>
      <c r="U73" s="31"/>
      <c r="V73" s="31"/>
      <c r="W73" s="34" t="s">
        <v>273</v>
      </c>
    </row>
    <row r="74" ht="67" customHeight="1" spans="1:23">
      <c r="A74" s="10" t="s">
        <v>15</v>
      </c>
      <c r="B74" s="10"/>
      <c r="C74" s="10"/>
      <c r="D74" s="10"/>
      <c r="E74" s="10"/>
      <c r="F74" s="10"/>
      <c r="G74" s="10"/>
      <c r="H74" s="10"/>
      <c r="I74" s="10"/>
      <c r="J74" s="10">
        <f>SUM(J5:J73)</f>
        <v>21130.79</v>
      </c>
      <c r="K74" s="10">
        <f>SUM(K5:K71)</f>
        <v>4550</v>
      </c>
      <c r="L74" s="10">
        <f>SUM(L5:L73)</f>
        <v>14077.65</v>
      </c>
      <c r="M74" s="10">
        <v>710</v>
      </c>
      <c r="N74" s="10">
        <f>SUM(N9:N71)</f>
        <v>210</v>
      </c>
      <c r="O74" s="19">
        <f>SUM(O5:O71)</f>
        <v>1583.14</v>
      </c>
      <c r="P74" s="10"/>
      <c r="Q74" s="10"/>
      <c r="R74" s="10"/>
      <c r="S74" s="10"/>
      <c r="T74" s="10"/>
      <c r="U74" s="10"/>
      <c r="V74" s="10"/>
      <c r="W74" s="10"/>
    </row>
  </sheetData>
  <autoFilter ref="A2:W74">
    <extLst/>
  </autoFilter>
  <mergeCells count="24">
    <mergeCell ref="A1:W1"/>
    <mergeCell ref="B2:I2"/>
    <mergeCell ref="J2:O2"/>
    <mergeCell ref="P2:S2"/>
    <mergeCell ref="T2:V2"/>
    <mergeCell ref="K3:O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R3:R4"/>
    <mergeCell ref="S3:S4"/>
    <mergeCell ref="T3:T4"/>
    <mergeCell ref="U3:U4"/>
    <mergeCell ref="V3:V4"/>
    <mergeCell ref="W2:W4"/>
  </mergeCells>
  <printOptions horizontalCentered="1"/>
  <pageMargins left="0.393055555555556" right="0.393055555555556" top="0.590277777777778" bottom="0.393055555555556" header="0.196527777777778" footer="0.196527777777778"/>
  <pageSetup paperSize="9" scale="75" orientation="landscape" horizontalDpi="600"/>
  <headerFooter>
    <oddHeader>&amp;L&amp;"仿宋"&amp;16附表：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2019-05-31T06:38:00Z</dcterms:created>
  <cp:lastPrinted>2019-10-12T05:49:00Z</cp:lastPrinted>
  <dcterms:modified xsi:type="dcterms:W3CDTF">2022-11-29T08:47:37Z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1A3AEB4621D64305937EF8F9E648765A</vt:lpwstr>
  </property>
</Properties>
</file>